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'Format（後半戦）'!$A$1:$Y$26</definedName>
    <definedName name="_xlnm.Print_Area" localSheetId="1">'Format（前半戦）'!$A$1:$Y$27</definedName>
  </definedNames>
  <calcPr fullCalcOnLoad="1"/>
</workbook>
</file>

<file path=xl/sharedStrings.xml><?xml version="1.0" encoding="utf-8"?>
<sst xmlns="http://schemas.openxmlformats.org/spreadsheetml/2006/main" count="233" uniqueCount="92">
  <si>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</si>
  <si>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</si>
  <si>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</si>
  <si>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</si>
  <si>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</si>
  <si>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</si>
  <si>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</si>
  <si>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</si>
  <si>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</si>
  <si>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</si>
  <si>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</si>
  <si>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</si>
  <si>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</si>
  <si>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</si>
  <si>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</si>
  <si>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</si>
  <si>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</si>
  <si>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</si>
  <si>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</si>
  <si>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第1試合</t>
  </si>
  <si>
    <t>第3試合</t>
  </si>
  <si>
    <t>第5試合</t>
  </si>
  <si>
    <t>第2試合</t>
  </si>
  <si>
    <t>第4試合</t>
  </si>
  <si>
    <t>第6試合</t>
  </si>
  <si>
    <t>Ｃリーグ</t>
  </si>
  <si>
    <t>Ｄリーグ</t>
  </si>
  <si>
    <t>【2011年1月9日・C大会・稲城市総合体育館】</t>
  </si>
  <si>
    <t>チーム奥野</t>
  </si>
  <si>
    <t>Hachijo</t>
  </si>
  <si>
    <t>ＤＵＫＥ</t>
  </si>
  <si>
    <t>ＤＵＫＥ</t>
  </si>
  <si>
    <t>ＮＩＤ</t>
  </si>
  <si>
    <t>ＮＩＤ</t>
  </si>
  <si>
    <t>Ｃａｒｐ</t>
  </si>
  <si>
    <t>Ｃａｒｐ</t>
  </si>
  <si>
    <t>ＳＴＯ</t>
  </si>
  <si>
    <t>ＳＴＯ</t>
  </si>
  <si>
    <t>ＶＤＣ</t>
  </si>
  <si>
    <t>ＶＤＣ</t>
  </si>
  <si>
    <t>チーム４０</t>
  </si>
  <si>
    <t>1-2</t>
  </si>
  <si>
    <t>3-0</t>
  </si>
  <si>
    <t>Ａ４</t>
  </si>
  <si>
    <t>Ａ３</t>
  </si>
  <si>
    <t>Ａ２</t>
  </si>
  <si>
    <t>Ａ１</t>
  </si>
  <si>
    <t>Ｂ４</t>
  </si>
  <si>
    <t>Ｂ１</t>
  </si>
  <si>
    <t>Ｂ３</t>
  </si>
  <si>
    <t>Ｂ２</t>
  </si>
  <si>
    <t>0-3</t>
  </si>
  <si>
    <t>2-1</t>
  </si>
  <si>
    <t>ＸＩＶ－Ｚ</t>
  </si>
  <si>
    <t>ＸＩＶ－Ｚ</t>
  </si>
  <si>
    <t>Ｃｒｕｉｓｅ</t>
  </si>
  <si>
    <t>Ｃｒｕｉｓｅ</t>
  </si>
  <si>
    <t>KOTOHILOVE</t>
  </si>
  <si>
    <t>KOTOHILOVE</t>
  </si>
  <si>
    <t>Ｓ☆Ｔ</t>
  </si>
  <si>
    <t>Ｓ☆Ｔ</t>
  </si>
  <si>
    <t>友星倶楽部</t>
  </si>
  <si>
    <t>ディガーズ</t>
  </si>
  <si>
    <t>ディガーズ</t>
  </si>
  <si>
    <t>Neko　Punch A</t>
  </si>
  <si>
    <t>CHERRY'S</t>
  </si>
  <si>
    <t>CHERRY'S</t>
  </si>
  <si>
    <t>Ｃ３</t>
  </si>
  <si>
    <t>Ｃ２</t>
  </si>
  <si>
    <t>Ｃ４</t>
  </si>
  <si>
    <t>Ｃ１</t>
  </si>
  <si>
    <t>Ｄ２</t>
  </si>
  <si>
    <t>Ｄ３</t>
  </si>
  <si>
    <t>Ｄ１</t>
  </si>
  <si>
    <t>Ｄ４</t>
  </si>
  <si>
    <t>第7試合</t>
  </si>
  <si>
    <t>第8試合</t>
  </si>
  <si>
    <t>第5位</t>
  </si>
  <si>
    <t>第6位</t>
  </si>
  <si>
    <t>第7位</t>
  </si>
  <si>
    <t>第8位</t>
  </si>
  <si>
    <t>Bグループ</t>
  </si>
  <si>
    <t>Ｓ☆Ｔ</t>
  </si>
  <si>
    <t>チーム40</t>
  </si>
  <si>
    <t>チーム40</t>
  </si>
  <si>
    <t>Neko　Punch　A</t>
  </si>
  <si>
    <t>Neko　Punch　A</t>
  </si>
  <si>
    <t>佐藤　康一</t>
  </si>
  <si>
    <t>Ｈａｃｈｉｊｏ</t>
  </si>
  <si>
    <t>CHERRY'S</t>
  </si>
  <si>
    <t>KOTOHILOVE</t>
  </si>
  <si>
    <r>
      <t>　　　　　　　</t>
    </r>
    <r>
      <rPr>
        <sz val="9"/>
        <rFont val="ＭＳ Ｐゴシック"/>
        <family val="3"/>
      </rPr>
      <t>※決勝戦　チーム奥野　棄権につきVDCの不戦勝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</si>
</sst>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1" name="図 2" descr="稲城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9525</xdr:rowOff>
    </xdr:from>
    <xdr:to>
      <xdr:col>11</xdr:col>
      <xdr:colOff>76200</xdr:colOff>
      <xdr:row>16</xdr:row>
      <xdr:rowOff>123825</xdr:rowOff>
    </xdr:to>
    <xdr:pic>
      <xdr:nvPicPr>
        <xdr:cNvPr id="2" name="図 3" descr="稲城0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0</xdr:row>
      <xdr:rowOff>0</xdr:rowOff>
    </xdr:from>
    <xdr:to>
      <xdr:col>16</xdr:col>
      <xdr:colOff>457200</xdr:colOff>
      <xdr:row>16</xdr:row>
      <xdr:rowOff>114300</xdr:rowOff>
    </xdr:to>
    <xdr:pic>
      <xdr:nvPicPr>
        <xdr:cNvPr id="3" name="図 4" descr="稲城0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114300</xdr:rowOff>
    </xdr:from>
    <xdr:to>
      <xdr:col>5</xdr:col>
      <xdr:colOff>381000</xdr:colOff>
      <xdr:row>33</xdr:row>
      <xdr:rowOff>57150</xdr:rowOff>
    </xdr:to>
    <xdr:pic>
      <xdr:nvPicPr>
        <xdr:cNvPr id="4" name="図 5" descr="稲城04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123825</xdr:rowOff>
    </xdr:from>
    <xdr:to>
      <xdr:col>11</xdr:col>
      <xdr:colOff>76200</xdr:colOff>
      <xdr:row>33</xdr:row>
      <xdr:rowOff>66675</xdr:rowOff>
    </xdr:to>
    <xdr:pic>
      <xdr:nvPicPr>
        <xdr:cNvPr id="5" name="図 6" descr="稲城0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16</xdr:row>
      <xdr:rowOff>114300</xdr:rowOff>
    </xdr:from>
    <xdr:to>
      <xdr:col>16</xdr:col>
      <xdr:colOff>447675</xdr:colOff>
      <xdr:row>33</xdr:row>
      <xdr:rowOff>57150</xdr:rowOff>
    </xdr:to>
    <xdr:pic>
      <xdr:nvPicPr>
        <xdr:cNvPr id="6" name="図 7" descr="稲城06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10475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38100</xdr:rowOff>
    </xdr:from>
    <xdr:to>
      <xdr:col>5</xdr:col>
      <xdr:colOff>381000</xdr:colOff>
      <xdr:row>49</xdr:row>
      <xdr:rowOff>152400</xdr:rowOff>
    </xdr:to>
    <xdr:pic>
      <xdr:nvPicPr>
        <xdr:cNvPr id="7" name="図 8" descr="稲城07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569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57150</xdr:rowOff>
    </xdr:from>
    <xdr:to>
      <xdr:col>11</xdr:col>
      <xdr:colOff>76200</xdr:colOff>
      <xdr:row>50</xdr:row>
      <xdr:rowOff>0</xdr:rowOff>
    </xdr:to>
    <xdr:pic>
      <xdr:nvPicPr>
        <xdr:cNvPr id="8" name="図 9" descr="稲城08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33</xdr:row>
      <xdr:rowOff>38100</xdr:rowOff>
    </xdr:from>
    <xdr:to>
      <xdr:col>16</xdr:col>
      <xdr:colOff>447675</xdr:colOff>
      <xdr:row>49</xdr:row>
      <xdr:rowOff>152400</xdr:rowOff>
    </xdr:to>
    <xdr:pic>
      <xdr:nvPicPr>
        <xdr:cNvPr id="9" name="図 10" descr="稲城0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10475" y="5695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152400</xdr:rowOff>
    </xdr:from>
    <xdr:to>
      <xdr:col>5</xdr:col>
      <xdr:colOff>381000</xdr:colOff>
      <xdr:row>66</xdr:row>
      <xdr:rowOff>95250</xdr:rowOff>
    </xdr:to>
    <xdr:pic>
      <xdr:nvPicPr>
        <xdr:cNvPr id="10" name="図 11" descr="稲城10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553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49</xdr:row>
      <xdr:rowOff>161925</xdr:rowOff>
    </xdr:from>
    <xdr:to>
      <xdr:col>11</xdr:col>
      <xdr:colOff>76200</xdr:colOff>
      <xdr:row>66</xdr:row>
      <xdr:rowOff>104775</xdr:rowOff>
    </xdr:to>
    <xdr:pic>
      <xdr:nvPicPr>
        <xdr:cNvPr id="11" name="図 12" descr="稲城1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00" y="8562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49</xdr:row>
      <xdr:rowOff>161925</xdr:rowOff>
    </xdr:from>
    <xdr:to>
      <xdr:col>16</xdr:col>
      <xdr:colOff>457200</xdr:colOff>
      <xdr:row>66</xdr:row>
      <xdr:rowOff>104775</xdr:rowOff>
    </xdr:to>
    <xdr:pic>
      <xdr:nvPicPr>
        <xdr:cNvPr id="12" name="図 13" descr="稲城12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0" y="8562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104775</xdr:rowOff>
    </xdr:from>
    <xdr:to>
      <xdr:col>5</xdr:col>
      <xdr:colOff>381000</xdr:colOff>
      <xdr:row>83</xdr:row>
      <xdr:rowOff>47625</xdr:rowOff>
    </xdr:to>
    <xdr:pic>
      <xdr:nvPicPr>
        <xdr:cNvPr id="13" name="図 14" descr="稲城13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420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66</xdr:row>
      <xdr:rowOff>104775</xdr:rowOff>
    </xdr:from>
    <xdr:to>
      <xdr:col>11</xdr:col>
      <xdr:colOff>66675</xdr:colOff>
      <xdr:row>83</xdr:row>
      <xdr:rowOff>47625</xdr:rowOff>
    </xdr:to>
    <xdr:pic>
      <xdr:nvPicPr>
        <xdr:cNvPr id="14" name="図 15" descr="稲城1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00475" y="11420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66</xdr:row>
      <xdr:rowOff>95250</xdr:rowOff>
    </xdr:from>
    <xdr:to>
      <xdr:col>16</xdr:col>
      <xdr:colOff>438150</xdr:colOff>
      <xdr:row>83</xdr:row>
      <xdr:rowOff>38100</xdr:rowOff>
    </xdr:to>
    <xdr:pic>
      <xdr:nvPicPr>
        <xdr:cNvPr id="15" name="図 16" descr="稲城15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00950" y="114109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38100</xdr:rowOff>
    </xdr:from>
    <xdr:to>
      <xdr:col>5</xdr:col>
      <xdr:colOff>381000</xdr:colOff>
      <xdr:row>99</xdr:row>
      <xdr:rowOff>152400</xdr:rowOff>
    </xdr:to>
    <xdr:pic>
      <xdr:nvPicPr>
        <xdr:cNvPr id="16" name="図 17" descr="稲城16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2684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3.625" defaultRowHeight="13.5"/>
  <cols>
    <col min="1" max="1" width="9.00390625" style="0" customWidth="1"/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</cols>
  <sheetData>
    <row r="1" ht="13.5">
      <c r="A1" t="s">
        <v>27</v>
      </c>
    </row>
    <row r="3" ht="13.5">
      <c r="A3" t="s">
        <v>0</v>
      </c>
    </row>
    <row r="4" spans="1:25" ht="27" customHeight="1">
      <c r="A4" s="14" t="s">
        <v>1</v>
      </c>
      <c r="B4" s="15"/>
      <c r="C4" s="15"/>
      <c r="D4" s="15"/>
      <c r="E4" s="15"/>
      <c r="F4" s="15"/>
      <c r="G4" s="15"/>
      <c r="H4" s="16"/>
      <c r="J4" s="14" t="s">
        <v>2</v>
      </c>
      <c r="K4" s="15"/>
      <c r="L4" s="16"/>
      <c r="M4" s="17" t="s">
        <v>33</v>
      </c>
      <c r="N4" s="17"/>
      <c r="O4" s="17"/>
      <c r="P4" s="17"/>
      <c r="Q4" s="17"/>
      <c r="R4" s="5">
        <v>26</v>
      </c>
      <c r="S4" s="2" t="s">
        <v>3</v>
      </c>
      <c r="T4" s="6">
        <v>24</v>
      </c>
      <c r="U4" s="17" t="s">
        <v>84</v>
      </c>
      <c r="V4" s="17"/>
      <c r="W4" s="17"/>
      <c r="X4" s="17"/>
      <c r="Y4" s="17"/>
    </row>
    <row r="5" spans="1:8" ht="27" customHeight="1">
      <c r="A5" s="7" t="s">
        <v>4</v>
      </c>
      <c r="B5" s="14" t="s">
        <v>32</v>
      </c>
      <c r="C5" s="15"/>
      <c r="D5" s="15"/>
      <c r="E5" s="15"/>
      <c r="F5" s="15"/>
      <c r="G5" s="15"/>
      <c r="H5" s="16"/>
    </row>
    <row r="6" spans="1:31" ht="27" customHeight="1">
      <c r="A6" s="4" t="s">
        <v>5</v>
      </c>
      <c r="B6" s="14" t="s">
        <v>83</v>
      </c>
      <c r="C6" s="15"/>
      <c r="D6" s="15"/>
      <c r="E6" s="15"/>
      <c r="F6" s="15"/>
      <c r="G6" s="15"/>
      <c r="H6" s="16"/>
      <c r="J6" s="14" t="s">
        <v>19</v>
      </c>
      <c r="K6" s="15"/>
      <c r="L6" s="16"/>
      <c r="M6" s="17" t="s">
        <v>33</v>
      </c>
      <c r="N6" s="17"/>
      <c r="O6" s="17"/>
      <c r="P6" s="17"/>
      <c r="Q6" s="17"/>
      <c r="R6" s="1">
        <v>25</v>
      </c>
      <c r="S6" s="2" t="s">
        <v>14</v>
      </c>
      <c r="T6" s="3">
        <v>17</v>
      </c>
      <c r="U6" s="18" t="s">
        <v>61</v>
      </c>
      <c r="V6" s="17"/>
      <c r="W6" s="17"/>
      <c r="X6" s="17"/>
      <c r="Y6" s="17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4" t="s">
        <v>36</v>
      </c>
      <c r="C7" s="15"/>
      <c r="D7" s="15"/>
      <c r="E7" s="15"/>
      <c r="F7" s="15"/>
      <c r="G7" s="15"/>
      <c r="H7" s="16"/>
      <c r="J7" s="14" t="s">
        <v>22</v>
      </c>
      <c r="K7" s="15"/>
      <c r="L7" s="16"/>
      <c r="M7" s="17" t="s">
        <v>82</v>
      </c>
      <c r="N7" s="17"/>
      <c r="O7" s="17"/>
      <c r="P7" s="17"/>
      <c r="Q7" s="17"/>
      <c r="R7" s="1">
        <v>19</v>
      </c>
      <c r="S7" s="2" t="s">
        <v>15</v>
      </c>
      <c r="T7" s="3">
        <v>25</v>
      </c>
      <c r="U7" s="17" t="s">
        <v>84</v>
      </c>
      <c r="V7" s="17"/>
      <c r="W7" s="17"/>
      <c r="X7" s="17"/>
      <c r="Y7" s="17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4" t="s">
        <v>85</v>
      </c>
      <c r="C8" s="15"/>
      <c r="D8" s="15"/>
      <c r="E8" s="15"/>
      <c r="F8" s="15"/>
      <c r="G8" s="15"/>
      <c r="H8" s="16"/>
      <c r="J8" s="14" t="s">
        <v>20</v>
      </c>
      <c r="K8" s="15"/>
      <c r="L8" s="16"/>
      <c r="M8" s="18" t="s">
        <v>37</v>
      </c>
      <c r="N8" s="17"/>
      <c r="O8" s="17"/>
      <c r="P8" s="17"/>
      <c r="Q8" s="17"/>
      <c r="R8" s="1">
        <v>25</v>
      </c>
      <c r="S8" s="2" t="s">
        <v>15</v>
      </c>
      <c r="T8" s="3">
        <v>10</v>
      </c>
      <c r="U8" s="17" t="s">
        <v>56</v>
      </c>
      <c r="V8" s="17"/>
      <c r="W8" s="17"/>
      <c r="X8" s="17"/>
      <c r="Y8" s="17"/>
      <c r="Z8" s="8"/>
      <c r="AA8" s="8"/>
      <c r="AB8" s="8"/>
      <c r="AC8" s="8"/>
      <c r="AD8" s="8"/>
      <c r="AE8" s="8"/>
    </row>
    <row r="9" spans="1:31" ht="27" customHeight="1">
      <c r="A9" s="4" t="s">
        <v>77</v>
      </c>
      <c r="B9" s="14" t="s">
        <v>61</v>
      </c>
      <c r="C9" s="15"/>
      <c r="D9" s="15"/>
      <c r="E9" s="15"/>
      <c r="F9" s="15"/>
      <c r="G9" s="15"/>
      <c r="H9" s="16"/>
      <c r="J9" s="14" t="s">
        <v>23</v>
      </c>
      <c r="K9" s="15"/>
      <c r="L9" s="16"/>
      <c r="M9" s="17" t="s">
        <v>86</v>
      </c>
      <c r="N9" s="17"/>
      <c r="O9" s="17"/>
      <c r="P9" s="17"/>
      <c r="Q9" s="17"/>
      <c r="R9" s="1">
        <v>26</v>
      </c>
      <c r="S9" s="2" t="s">
        <v>3</v>
      </c>
      <c r="T9" s="3">
        <v>24</v>
      </c>
      <c r="U9" s="17" t="s">
        <v>31</v>
      </c>
      <c r="V9" s="17"/>
      <c r="W9" s="17"/>
      <c r="X9" s="17"/>
      <c r="Y9" s="17"/>
      <c r="Z9" s="9"/>
      <c r="AA9" s="9"/>
      <c r="AB9" s="9"/>
      <c r="AC9" s="9"/>
      <c r="AD9" s="9"/>
      <c r="AE9" s="9"/>
    </row>
    <row r="10" spans="1:31" ht="27" customHeight="1">
      <c r="A10" s="4" t="s">
        <v>78</v>
      </c>
      <c r="B10" s="14" t="s">
        <v>59</v>
      </c>
      <c r="C10" s="15"/>
      <c r="D10" s="15"/>
      <c r="E10" s="15"/>
      <c r="F10" s="15"/>
      <c r="G10" s="15"/>
      <c r="H10" s="16"/>
      <c r="J10" s="14" t="s">
        <v>21</v>
      </c>
      <c r="K10" s="15"/>
      <c r="L10" s="16"/>
      <c r="M10" s="18" t="s">
        <v>61</v>
      </c>
      <c r="N10" s="17"/>
      <c r="O10" s="17"/>
      <c r="P10" s="17"/>
      <c r="Q10" s="17"/>
      <c r="R10" s="5">
        <v>25</v>
      </c>
      <c r="S10" s="2" t="s">
        <v>3</v>
      </c>
      <c r="T10" s="6">
        <v>23</v>
      </c>
      <c r="U10" s="17" t="s">
        <v>56</v>
      </c>
      <c r="V10" s="17"/>
      <c r="W10" s="17"/>
      <c r="X10" s="17"/>
      <c r="Y10" s="17"/>
      <c r="Z10" s="9"/>
      <c r="AA10" s="9"/>
      <c r="AB10" s="9"/>
      <c r="AC10" s="9"/>
      <c r="AD10" s="9"/>
      <c r="AE10" s="9"/>
    </row>
    <row r="11" spans="1:31" ht="27" customHeight="1">
      <c r="A11" s="4" t="s">
        <v>79</v>
      </c>
      <c r="B11" s="14" t="s">
        <v>55</v>
      </c>
      <c r="C11" s="15"/>
      <c r="D11" s="15"/>
      <c r="E11" s="15"/>
      <c r="F11" s="15"/>
      <c r="G11" s="15"/>
      <c r="H11" s="16"/>
      <c r="J11" s="14" t="s">
        <v>24</v>
      </c>
      <c r="K11" s="15"/>
      <c r="L11" s="16"/>
      <c r="M11" s="17" t="s">
        <v>82</v>
      </c>
      <c r="N11" s="17"/>
      <c r="O11" s="17"/>
      <c r="P11" s="17"/>
      <c r="Q11" s="17"/>
      <c r="R11" s="1">
        <v>25</v>
      </c>
      <c r="S11" s="2" t="s">
        <v>3</v>
      </c>
      <c r="T11" s="3">
        <v>17</v>
      </c>
      <c r="U11" s="17" t="s">
        <v>31</v>
      </c>
      <c r="V11" s="17"/>
      <c r="W11" s="17"/>
      <c r="X11" s="17"/>
      <c r="Y11" s="17"/>
      <c r="Z11" s="8"/>
      <c r="AA11" s="8"/>
      <c r="AB11" s="10"/>
      <c r="AC11" s="10"/>
      <c r="AD11" s="8"/>
      <c r="AE11" s="8"/>
    </row>
    <row r="12" spans="1:31" ht="27" customHeight="1">
      <c r="A12" s="4" t="s">
        <v>80</v>
      </c>
      <c r="B12" s="14" t="s">
        <v>30</v>
      </c>
      <c r="C12" s="15"/>
      <c r="D12" s="15"/>
      <c r="E12" s="15"/>
      <c r="F12" s="15"/>
      <c r="G12" s="15"/>
      <c r="H12" s="16"/>
      <c r="J12" s="14" t="s">
        <v>75</v>
      </c>
      <c r="K12" s="15"/>
      <c r="L12" s="16"/>
      <c r="M12" s="17" t="s">
        <v>84</v>
      </c>
      <c r="N12" s="17"/>
      <c r="O12" s="17"/>
      <c r="P12" s="17"/>
      <c r="Q12" s="17"/>
      <c r="R12" s="1">
        <v>25</v>
      </c>
      <c r="S12" s="2" t="s">
        <v>15</v>
      </c>
      <c r="T12" s="3">
        <v>18</v>
      </c>
      <c r="U12" s="17" t="s">
        <v>86</v>
      </c>
      <c r="V12" s="17"/>
      <c r="W12" s="17"/>
      <c r="X12" s="17"/>
      <c r="Y12" s="17"/>
      <c r="Z12" s="8"/>
      <c r="AA12" s="8"/>
      <c r="AB12" s="10"/>
      <c r="AC12" s="10"/>
      <c r="AD12" s="8"/>
      <c r="AE12" s="8"/>
    </row>
    <row r="13" spans="1:31" ht="27" customHeight="1">
      <c r="A13" s="4" t="s">
        <v>16</v>
      </c>
      <c r="B13" s="14" t="s">
        <v>87</v>
      </c>
      <c r="C13" s="15"/>
      <c r="D13" s="15"/>
      <c r="E13" s="15"/>
      <c r="F13" s="15"/>
      <c r="G13" s="15"/>
      <c r="H13" s="16"/>
      <c r="J13" s="14" t="s">
        <v>76</v>
      </c>
      <c r="K13" s="15"/>
      <c r="L13" s="16"/>
      <c r="M13" s="17" t="s">
        <v>33</v>
      </c>
      <c r="N13" s="17"/>
      <c r="O13" s="17"/>
      <c r="P13" s="17"/>
      <c r="Q13" s="17"/>
      <c r="R13" s="1">
        <v>26</v>
      </c>
      <c r="S13" s="2" t="s">
        <v>15</v>
      </c>
      <c r="T13" s="3">
        <v>24</v>
      </c>
      <c r="U13" s="18" t="s">
        <v>37</v>
      </c>
      <c r="V13" s="17"/>
      <c r="W13" s="17"/>
      <c r="X13" s="17"/>
      <c r="Y13" s="17"/>
      <c r="Z13" s="8"/>
      <c r="AA13" s="8"/>
      <c r="AB13" s="10"/>
      <c r="AC13" s="10"/>
      <c r="AD13" s="8"/>
      <c r="AE13" s="8"/>
    </row>
    <row r="14" spans="1:31" ht="27" customHeight="1">
      <c r="A14" s="8"/>
      <c r="B14" s="19"/>
      <c r="C14" s="19"/>
      <c r="D14" s="19"/>
      <c r="E14" s="19"/>
      <c r="F14" s="19"/>
      <c r="G14" s="19"/>
      <c r="H14" s="19"/>
      <c r="J14" s="19"/>
      <c r="K14" s="19"/>
      <c r="L14" s="19"/>
      <c r="M14" s="19"/>
      <c r="N14" s="19"/>
      <c r="O14" s="19"/>
      <c r="P14" s="19"/>
      <c r="Q14" s="19"/>
      <c r="R14" s="8"/>
      <c r="S14" s="8"/>
      <c r="T14" s="8"/>
      <c r="U14" s="19"/>
      <c r="V14" s="19"/>
      <c r="W14" s="19"/>
      <c r="X14" s="19"/>
      <c r="Y14" s="19"/>
      <c r="Z14" s="11"/>
      <c r="AA14" s="11"/>
      <c r="AB14" s="11"/>
      <c r="AC14" s="11"/>
      <c r="AD14" s="11"/>
      <c r="AE14" s="11"/>
    </row>
    <row r="15" ht="18.75" customHeight="1">
      <c r="A15" t="s">
        <v>81</v>
      </c>
    </row>
    <row r="16" spans="1:25" ht="27" customHeight="1">
      <c r="A16" s="14" t="s">
        <v>1</v>
      </c>
      <c r="B16" s="15"/>
      <c r="C16" s="15"/>
      <c r="D16" s="15"/>
      <c r="E16" s="15"/>
      <c r="F16" s="15"/>
      <c r="G16" s="15"/>
      <c r="H16" s="16"/>
      <c r="J16" s="14" t="s">
        <v>2</v>
      </c>
      <c r="K16" s="15"/>
      <c r="L16" s="16"/>
      <c r="M16" s="18" t="s">
        <v>39</v>
      </c>
      <c r="N16" s="17"/>
      <c r="O16" s="17"/>
      <c r="P16" s="17"/>
      <c r="Q16" s="17"/>
      <c r="R16" s="5">
        <v>25</v>
      </c>
      <c r="S16" s="2" t="s">
        <v>3</v>
      </c>
      <c r="T16" s="6">
        <v>0</v>
      </c>
      <c r="U16" s="17" t="s">
        <v>28</v>
      </c>
      <c r="V16" s="17"/>
      <c r="W16" s="17"/>
      <c r="X16" s="17"/>
      <c r="Y16" s="17"/>
    </row>
    <row r="17" spans="1:13" ht="27" customHeight="1">
      <c r="A17" s="7" t="s">
        <v>4</v>
      </c>
      <c r="B17" s="14" t="s">
        <v>38</v>
      </c>
      <c r="C17" s="15"/>
      <c r="D17" s="15"/>
      <c r="E17" s="15"/>
      <c r="F17" s="15"/>
      <c r="G17" s="15"/>
      <c r="H17" s="16"/>
      <c r="M17" t="s">
        <v>91</v>
      </c>
    </row>
    <row r="18" spans="1:25" ht="27" customHeight="1">
      <c r="A18" s="4" t="s">
        <v>5</v>
      </c>
      <c r="B18" s="14" t="s">
        <v>28</v>
      </c>
      <c r="C18" s="15"/>
      <c r="D18" s="15"/>
      <c r="E18" s="15"/>
      <c r="F18" s="15"/>
      <c r="G18" s="15"/>
      <c r="H18" s="16"/>
      <c r="J18" s="14" t="s">
        <v>19</v>
      </c>
      <c r="K18" s="15"/>
      <c r="L18" s="16"/>
      <c r="M18" s="17" t="s">
        <v>88</v>
      </c>
      <c r="N18" s="17"/>
      <c r="O18" s="17"/>
      <c r="P18" s="17"/>
      <c r="Q18" s="17"/>
      <c r="R18" s="1">
        <v>25</v>
      </c>
      <c r="S18" s="2" t="s">
        <v>3</v>
      </c>
      <c r="T18" s="3">
        <v>16</v>
      </c>
      <c r="U18" s="18" t="s">
        <v>89</v>
      </c>
      <c r="V18" s="17"/>
      <c r="W18" s="17"/>
      <c r="X18" s="17"/>
      <c r="Y18" s="17"/>
    </row>
    <row r="19" spans="1:25" ht="27" customHeight="1">
      <c r="A19" s="4" t="s">
        <v>6</v>
      </c>
      <c r="B19" s="14" t="s">
        <v>88</v>
      </c>
      <c r="C19" s="15"/>
      <c r="D19" s="15"/>
      <c r="E19" s="15"/>
      <c r="F19" s="15"/>
      <c r="G19" s="15"/>
      <c r="H19" s="16"/>
      <c r="J19" s="14" t="s">
        <v>22</v>
      </c>
      <c r="K19" s="15"/>
      <c r="L19" s="16"/>
      <c r="M19" s="17" t="s">
        <v>54</v>
      </c>
      <c r="N19" s="17"/>
      <c r="O19" s="17"/>
      <c r="P19" s="17"/>
      <c r="Q19" s="17"/>
      <c r="R19" s="1">
        <v>16</v>
      </c>
      <c r="S19" s="2" t="s">
        <v>3</v>
      </c>
      <c r="T19" s="3">
        <v>25</v>
      </c>
      <c r="U19" s="17" t="s">
        <v>35</v>
      </c>
      <c r="V19" s="17"/>
      <c r="W19" s="17"/>
      <c r="X19" s="17"/>
      <c r="Y19" s="17"/>
    </row>
    <row r="20" spans="1:25" ht="27" customHeight="1">
      <c r="A20" s="4" t="s">
        <v>7</v>
      </c>
      <c r="B20" s="14" t="s">
        <v>34</v>
      </c>
      <c r="C20" s="15"/>
      <c r="D20" s="15"/>
      <c r="E20" s="15"/>
      <c r="F20" s="15"/>
      <c r="G20" s="15"/>
      <c r="H20" s="16"/>
      <c r="J20" s="14" t="s">
        <v>20</v>
      </c>
      <c r="K20" s="15"/>
      <c r="L20" s="16"/>
      <c r="M20" s="18" t="s">
        <v>39</v>
      </c>
      <c r="N20" s="17"/>
      <c r="O20" s="17"/>
      <c r="P20" s="17"/>
      <c r="Q20" s="17"/>
      <c r="R20" s="1">
        <v>25</v>
      </c>
      <c r="S20" s="2" t="s">
        <v>3</v>
      </c>
      <c r="T20" s="3">
        <v>19</v>
      </c>
      <c r="U20" s="17" t="s">
        <v>90</v>
      </c>
      <c r="V20" s="17"/>
      <c r="W20" s="17"/>
      <c r="X20" s="17"/>
      <c r="Y20" s="17"/>
    </row>
    <row r="21" spans="1:25" ht="27" customHeight="1">
      <c r="A21" s="4" t="s">
        <v>77</v>
      </c>
      <c r="B21" s="14" t="s">
        <v>65</v>
      </c>
      <c r="C21" s="15"/>
      <c r="D21" s="15"/>
      <c r="E21" s="15"/>
      <c r="F21" s="15"/>
      <c r="G21" s="15"/>
      <c r="H21" s="16"/>
      <c r="J21" s="14" t="s">
        <v>23</v>
      </c>
      <c r="K21" s="15"/>
      <c r="L21" s="16"/>
      <c r="M21" s="17" t="s">
        <v>63</v>
      </c>
      <c r="N21" s="17"/>
      <c r="O21" s="17"/>
      <c r="P21" s="17"/>
      <c r="Q21" s="17"/>
      <c r="R21" s="1">
        <v>15</v>
      </c>
      <c r="S21" s="2" t="s">
        <v>3</v>
      </c>
      <c r="T21" s="3">
        <v>25</v>
      </c>
      <c r="U21" s="17" t="s">
        <v>28</v>
      </c>
      <c r="V21" s="17"/>
      <c r="W21" s="17"/>
      <c r="X21" s="17"/>
      <c r="Y21" s="17"/>
    </row>
    <row r="22" spans="1:25" ht="27" customHeight="1">
      <c r="A22" s="4" t="s">
        <v>78</v>
      </c>
      <c r="B22" s="14" t="s">
        <v>62</v>
      </c>
      <c r="C22" s="15"/>
      <c r="D22" s="15"/>
      <c r="E22" s="15"/>
      <c r="F22" s="15"/>
      <c r="G22" s="15"/>
      <c r="H22" s="16"/>
      <c r="J22" s="14" t="s">
        <v>21</v>
      </c>
      <c r="K22" s="15"/>
      <c r="L22" s="16"/>
      <c r="M22" s="18" t="s">
        <v>89</v>
      </c>
      <c r="N22" s="17"/>
      <c r="O22" s="17"/>
      <c r="P22" s="17"/>
      <c r="Q22" s="17"/>
      <c r="R22" s="5">
        <v>28</v>
      </c>
      <c r="S22" s="2" t="s">
        <v>3</v>
      </c>
      <c r="T22" s="6">
        <v>26</v>
      </c>
      <c r="U22" s="17" t="s">
        <v>90</v>
      </c>
      <c r="V22" s="17"/>
      <c r="W22" s="17"/>
      <c r="X22" s="17"/>
      <c r="Y22" s="17"/>
    </row>
    <row r="23" spans="1:25" ht="27" customHeight="1">
      <c r="A23" s="4" t="s">
        <v>79</v>
      </c>
      <c r="B23" s="14" t="s">
        <v>57</v>
      </c>
      <c r="C23" s="15"/>
      <c r="D23" s="15"/>
      <c r="E23" s="15"/>
      <c r="F23" s="15"/>
      <c r="G23" s="15"/>
      <c r="H23" s="16"/>
      <c r="J23" s="14" t="s">
        <v>24</v>
      </c>
      <c r="K23" s="15"/>
      <c r="L23" s="16"/>
      <c r="M23" s="17" t="s">
        <v>54</v>
      </c>
      <c r="N23" s="17"/>
      <c r="O23" s="17"/>
      <c r="P23" s="17"/>
      <c r="Q23" s="17"/>
      <c r="R23" s="1">
        <v>21</v>
      </c>
      <c r="S23" s="2" t="s">
        <v>3</v>
      </c>
      <c r="T23" s="3">
        <v>25</v>
      </c>
      <c r="U23" s="17" t="s">
        <v>63</v>
      </c>
      <c r="V23" s="17"/>
      <c r="W23" s="17"/>
      <c r="X23" s="17"/>
      <c r="Y23" s="17"/>
    </row>
    <row r="24" spans="1:25" ht="27" customHeight="1">
      <c r="A24" s="4" t="s">
        <v>80</v>
      </c>
      <c r="B24" s="14" t="s">
        <v>53</v>
      </c>
      <c r="C24" s="15"/>
      <c r="D24" s="15"/>
      <c r="E24" s="15"/>
      <c r="F24" s="15"/>
      <c r="G24" s="15"/>
      <c r="H24" s="16"/>
      <c r="J24" s="14" t="s">
        <v>75</v>
      </c>
      <c r="K24" s="15"/>
      <c r="L24" s="16"/>
      <c r="M24" s="17" t="s">
        <v>35</v>
      </c>
      <c r="N24" s="17"/>
      <c r="O24" s="17"/>
      <c r="P24" s="17"/>
      <c r="Q24" s="17"/>
      <c r="R24" s="1">
        <v>18</v>
      </c>
      <c r="S24" s="2" t="s">
        <v>3</v>
      </c>
      <c r="T24" s="3">
        <v>25</v>
      </c>
      <c r="U24" s="17" t="s">
        <v>28</v>
      </c>
      <c r="V24" s="17"/>
      <c r="W24" s="17"/>
      <c r="X24" s="17"/>
      <c r="Y24" s="17"/>
    </row>
    <row r="25" spans="1:25" ht="27" customHeight="1">
      <c r="A25" s="9"/>
      <c r="B25" s="9"/>
      <c r="C25" s="9"/>
      <c r="D25" s="9"/>
      <c r="E25" s="9"/>
      <c r="F25" s="9"/>
      <c r="G25" s="9"/>
      <c r="H25" s="9"/>
      <c r="J25" s="14" t="s">
        <v>76</v>
      </c>
      <c r="K25" s="15"/>
      <c r="L25" s="16"/>
      <c r="M25" s="17" t="s">
        <v>88</v>
      </c>
      <c r="N25" s="17"/>
      <c r="O25" s="17"/>
      <c r="P25" s="17"/>
      <c r="Q25" s="17"/>
      <c r="R25" s="1">
        <v>16</v>
      </c>
      <c r="S25" s="2" t="s">
        <v>3</v>
      </c>
      <c r="T25" s="3">
        <v>25</v>
      </c>
      <c r="U25" s="18" t="s">
        <v>39</v>
      </c>
      <c r="V25" s="17"/>
      <c r="W25" s="17"/>
      <c r="X25" s="17"/>
      <c r="Y25" s="17"/>
    </row>
    <row r="26" spans="1:25" ht="27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2"/>
      <c r="S26" s="9"/>
      <c r="T26" s="9"/>
      <c r="U26" s="9"/>
      <c r="V26" s="9"/>
      <c r="W26" s="9"/>
      <c r="X26" s="9"/>
      <c r="Y26" s="9"/>
    </row>
    <row r="27" spans="9:25" ht="16.5">
      <c r="I27" s="9"/>
      <c r="J27" s="9"/>
      <c r="K27" s="9"/>
      <c r="L27" s="9"/>
      <c r="M27" s="9"/>
      <c r="N27" s="9"/>
      <c r="O27" s="9"/>
      <c r="P27" s="9"/>
      <c r="Q27" s="9"/>
      <c r="R27" s="13"/>
      <c r="S27" s="9"/>
      <c r="T27" s="9"/>
      <c r="U27" s="9"/>
      <c r="V27" s="9"/>
      <c r="W27" s="9"/>
      <c r="X27" s="9"/>
      <c r="Y27" s="9"/>
    </row>
  </sheetData>
  <sheetProtection password="C0AD" sheet="1"/>
  <mergeCells count="77">
    <mergeCell ref="B18:H18"/>
    <mergeCell ref="B10:H10"/>
    <mergeCell ref="B11:H11"/>
    <mergeCell ref="J12:L12"/>
    <mergeCell ref="M12:Q12"/>
    <mergeCell ref="B13:H13"/>
    <mergeCell ref="B14:H14"/>
    <mergeCell ref="B8:H8"/>
    <mergeCell ref="B9:H9"/>
    <mergeCell ref="A4:H4"/>
    <mergeCell ref="B5:H5"/>
    <mergeCell ref="B6:H6"/>
    <mergeCell ref="B7:H7"/>
    <mergeCell ref="M7:Q7"/>
    <mergeCell ref="J8:L8"/>
    <mergeCell ref="J7:L7"/>
    <mergeCell ref="U7:Y7"/>
    <mergeCell ref="M8:Q8"/>
    <mergeCell ref="U8:Y8"/>
    <mergeCell ref="U4:Y4"/>
    <mergeCell ref="J4:L4"/>
    <mergeCell ref="J6:L6"/>
    <mergeCell ref="M4:Q4"/>
    <mergeCell ref="M6:Q6"/>
    <mergeCell ref="U6:Y6"/>
    <mergeCell ref="U9:Y9"/>
    <mergeCell ref="J10:L10"/>
    <mergeCell ref="M10:Q10"/>
    <mergeCell ref="U10:Y10"/>
    <mergeCell ref="J9:L9"/>
    <mergeCell ref="M9:Q9"/>
    <mergeCell ref="B17:H17"/>
    <mergeCell ref="J14:L14"/>
    <mergeCell ref="M14:Q14"/>
    <mergeCell ref="U14:Y14"/>
    <mergeCell ref="U12:Y12"/>
    <mergeCell ref="B12:H12"/>
    <mergeCell ref="J13:L13"/>
    <mergeCell ref="M13:Q13"/>
    <mergeCell ref="U13:Y13"/>
    <mergeCell ref="J11:L11"/>
    <mergeCell ref="M11:Q11"/>
    <mergeCell ref="U11:Y11"/>
    <mergeCell ref="A16:H16"/>
    <mergeCell ref="J18:L18"/>
    <mergeCell ref="M18:Q18"/>
    <mergeCell ref="U18:Y18"/>
    <mergeCell ref="J16:L16"/>
    <mergeCell ref="M16:Q16"/>
    <mergeCell ref="U16:Y16"/>
    <mergeCell ref="B19:H19"/>
    <mergeCell ref="J19:L19"/>
    <mergeCell ref="M19:Q19"/>
    <mergeCell ref="U19:Y19"/>
    <mergeCell ref="B20:H20"/>
    <mergeCell ref="J20:L20"/>
    <mergeCell ref="M20:Q20"/>
    <mergeCell ref="U20:Y20"/>
    <mergeCell ref="U24:Y24"/>
    <mergeCell ref="B21:H21"/>
    <mergeCell ref="J21:L21"/>
    <mergeCell ref="M21:Q21"/>
    <mergeCell ref="U21:Y21"/>
    <mergeCell ref="B22:H22"/>
    <mergeCell ref="J22:L22"/>
    <mergeCell ref="M22:Q22"/>
    <mergeCell ref="U22:Y22"/>
    <mergeCell ref="J25:L25"/>
    <mergeCell ref="M25:Q25"/>
    <mergeCell ref="U25:Y25"/>
    <mergeCell ref="B23:H23"/>
    <mergeCell ref="J23:L23"/>
    <mergeCell ref="M23:Q23"/>
    <mergeCell ref="U23:Y23"/>
    <mergeCell ref="B24:H24"/>
    <mergeCell ref="J24:L24"/>
    <mergeCell ref="M24:Q24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showGridLines="0" view="pageBreakPreview" zoomScaleSheetLayoutView="100" zoomScalePageLayoutView="0" workbookViewId="0" topLeftCell="A7">
      <selection activeCell="A26" sqref="A26:C26"/>
    </sheetView>
  </sheetViews>
  <sheetFormatPr defaultColWidth="3.625" defaultRowHeight="13.5"/>
  <cols>
    <col min="1" max="1" width="9.00390625" style="0" customWidth="1"/>
  </cols>
  <sheetData>
    <row r="1" ht="13.5">
      <c r="A1" t="s">
        <v>27</v>
      </c>
    </row>
    <row r="4" spans="1:25" ht="27" customHeight="1">
      <c r="A4" s="14" t="s">
        <v>8</v>
      </c>
      <c r="B4" s="15"/>
      <c r="C4" s="16"/>
      <c r="D4" s="26" t="str">
        <f>A5</f>
        <v>チーム奥野</v>
      </c>
      <c r="E4" s="27"/>
      <c r="F4" s="28"/>
      <c r="G4" s="26" t="str">
        <f>A6</f>
        <v>Hachijo</v>
      </c>
      <c r="H4" s="27"/>
      <c r="I4" s="28"/>
      <c r="J4" s="14" t="str">
        <f>A7</f>
        <v>ＤＵＫＥ</v>
      </c>
      <c r="K4" s="15"/>
      <c r="L4" s="16"/>
      <c r="M4" s="26" t="str">
        <f>A8</f>
        <v>ＮＩＤ</v>
      </c>
      <c r="N4" s="27"/>
      <c r="O4" s="28"/>
      <c r="P4" s="14" t="s">
        <v>9</v>
      </c>
      <c r="Q4" s="16"/>
      <c r="R4" s="14" t="s">
        <v>10</v>
      </c>
      <c r="S4" s="16"/>
      <c r="T4" s="14" t="s">
        <v>11</v>
      </c>
      <c r="U4" s="16"/>
      <c r="V4" s="14" t="s">
        <v>12</v>
      </c>
      <c r="W4" s="16"/>
      <c r="X4" s="14" t="s">
        <v>1</v>
      </c>
      <c r="Y4" s="16"/>
    </row>
    <row r="5" spans="1:25" ht="27" customHeight="1">
      <c r="A5" s="14" t="s">
        <v>28</v>
      </c>
      <c r="B5" s="15"/>
      <c r="C5" s="16"/>
      <c r="D5" s="22"/>
      <c r="E5" s="23"/>
      <c r="F5" s="24"/>
      <c r="G5" s="1">
        <v>22</v>
      </c>
      <c r="H5" s="2" t="s">
        <v>17</v>
      </c>
      <c r="I5" s="3">
        <v>25</v>
      </c>
      <c r="J5" s="1">
        <v>25</v>
      </c>
      <c r="K5" s="2" t="s">
        <v>17</v>
      </c>
      <c r="L5" s="3">
        <v>15</v>
      </c>
      <c r="M5" s="1">
        <v>8</v>
      </c>
      <c r="N5" s="2" t="s">
        <v>17</v>
      </c>
      <c r="O5" s="3">
        <v>25</v>
      </c>
      <c r="P5" s="14">
        <f>SUM(G5,J5,M5)</f>
        <v>55</v>
      </c>
      <c r="Q5" s="16"/>
      <c r="R5" s="14">
        <f>SUM(I5,L5,O5)</f>
        <v>65</v>
      </c>
      <c r="S5" s="16"/>
      <c r="T5" s="14">
        <f>P5-R5</f>
        <v>-10</v>
      </c>
      <c r="U5" s="16"/>
      <c r="V5" s="20" t="s">
        <v>41</v>
      </c>
      <c r="W5" s="21"/>
      <c r="X5" s="20" t="s">
        <v>43</v>
      </c>
      <c r="Y5" s="21"/>
    </row>
    <row r="6" spans="1:25" ht="27" customHeight="1">
      <c r="A6" s="14" t="s">
        <v>29</v>
      </c>
      <c r="B6" s="15"/>
      <c r="C6" s="16"/>
      <c r="D6" s="1">
        <f>I5</f>
        <v>25</v>
      </c>
      <c r="E6" s="2" t="s">
        <v>17</v>
      </c>
      <c r="F6" s="3">
        <f>G5</f>
        <v>22</v>
      </c>
      <c r="G6" s="22"/>
      <c r="H6" s="23"/>
      <c r="I6" s="24"/>
      <c r="J6" s="1">
        <v>15</v>
      </c>
      <c r="K6" s="2" t="s">
        <v>17</v>
      </c>
      <c r="L6" s="3">
        <v>25</v>
      </c>
      <c r="M6" s="1">
        <v>23</v>
      </c>
      <c r="N6" s="2" t="s">
        <v>17</v>
      </c>
      <c r="O6" s="3">
        <v>25</v>
      </c>
      <c r="P6" s="14">
        <f>SUM(D6,J6,M6)</f>
        <v>63</v>
      </c>
      <c r="Q6" s="16"/>
      <c r="R6" s="14">
        <f>SUM(F6,L6,O6)</f>
        <v>72</v>
      </c>
      <c r="S6" s="16"/>
      <c r="T6" s="14">
        <f>P6-R6</f>
        <v>-9</v>
      </c>
      <c r="U6" s="16"/>
      <c r="V6" s="20" t="s">
        <v>41</v>
      </c>
      <c r="W6" s="21"/>
      <c r="X6" s="20" t="s">
        <v>44</v>
      </c>
      <c r="Y6" s="21"/>
    </row>
    <row r="7" spans="1:25" ht="27" customHeight="1">
      <c r="A7" s="14" t="s">
        <v>31</v>
      </c>
      <c r="B7" s="15"/>
      <c r="C7" s="16"/>
      <c r="D7" s="1">
        <f>L5</f>
        <v>15</v>
      </c>
      <c r="E7" s="2" t="s">
        <v>14</v>
      </c>
      <c r="F7" s="3">
        <f>J5</f>
        <v>25</v>
      </c>
      <c r="G7" s="1">
        <f>L6</f>
        <v>25</v>
      </c>
      <c r="H7" s="2" t="s">
        <v>14</v>
      </c>
      <c r="I7" s="3">
        <f>J6</f>
        <v>15</v>
      </c>
      <c r="J7" s="22"/>
      <c r="K7" s="23"/>
      <c r="L7" s="24"/>
      <c r="M7" s="1">
        <v>19</v>
      </c>
      <c r="N7" s="2" t="s">
        <v>14</v>
      </c>
      <c r="O7" s="3">
        <v>25</v>
      </c>
      <c r="P7" s="14">
        <f>SUM(D7,G7,M7)</f>
        <v>59</v>
      </c>
      <c r="Q7" s="16"/>
      <c r="R7" s="14">
        <f>SUM(F7,I7,O7)</f>
        <v>65</v>
      </c>
      <c r="S7" s="16"/>
      <c r="T7" s="14">
        <f>P7-R7</f>
        <v>-6</v>
      </c>
      <c r="U7" s="16"/>
      <c r="V7" s="20" t="s">
        <v>41</v>
      </c>
      <c r="W7" s="21"/>
      <c r="X7" s="20" t="s">
        <v>45</v>
      </c>
      <c r="Y7" s="21"/>
    </row>
    <row r="8" spans="1:25" ht="27" customHeight="1">
      <c r="A8" s="14" t="s">
        <v>33</v>
      </c>
      <c r="B8" s="15"/>
      <c r="C8" s="16"/>
      <c r="D8" s="1">
        <f>O5</f>
        <v>25</v>
      </c>
      <c r="E8" s="2" t="s">
        <v>14</v>
      </c>
      <c r="F8" s="3">
        <f>M5</f>
        <v>8</v>
      </c>
      <c r="G8" s="1">
        <f>O6</f>
        <v>25</v>
      </c>
      <c r="H8" s="2" t="s">
        <v>14</v>
      </c>
      <c r="I8" s="3">
        <f>M6</f>
        <v>23</v>
      </c>
      <c r="J8" s="1">
        <f>O7</f>
        <v>25</v>
      </c>
      <c r="K8" s="2" t="s">
        <v>14</v>
      </c>
      <c r="L8" s="3">
        <f>M7</f>
        <v>19</v>
      </c>
      <c r="M8" s="22"/>
      <c r="N8" s="23"/>
      <c r="O8" s="24"/>
      <c r="P8" s="17">
        <f>SUM(D8,G8,J8)</f>
        <v>75</v>
      </c>
      <c r="Q8" s="17"/>
      <c r="R8" s="17">
        <f>SUM(F8,I8,L8)</f>
        <v>50</v>
      </c>
      <c r="S8" s="17"/>
      <c r="T8" s="14">
        <f>P8-R8</f>
        <v>25</v>
      </c>
      <c r="U8" s="16"/>
      <c r="V8" s="20" t="s">
        <v>42</v>
      </c>
      <c r="W8" s="21"/>
      <c r="X8" s="25" t="s">
        <v>46</v>
      </c>
      <c r="Y8" s="25"/>
    </row>
    <row r="9" ht="11.25" customHeight="1"/>
    <row r="10" spans="1:25" ht="27" customHeight="1">
      <c r="A10" s="14" t="s">
        <v>18</v>
      </c>
      <c r="B10" s="15"/>
      <c r="C10" s="16"/>
      <c r="D10" s="14" t="str">
        <f>A11</f>
        <v>Ｃａｒｐ</v>
      </c>
      <c r="E10" s="15"/>
      <c r="F10" s="16"/>
      <c r="G10" s="26" t="str">
        <f>A12</f>
        <v>ＳＴＯ</v>
      </c>
      <c r="H10" s="27"/>
      <c r="I10" s="28"/>
      <c r="J10" s="26" t="str">
        <f>A13</f>
        <v>ＶＤＣ</v>
      </c>
      <c r="K10" s="27"/>
      <c r="L10" s="28"/>
      <c r="M10" s="14" t="str">
        <f>A14</f>
        <v>チーム４０</v>
      </c>
      <c r="N10" s="15"/>
      <c r="O10" s="16"/>
      <c r="P10" s="14" t="s">
        <v>9</v>
      </c>
      <c r="Q10" s="16"/>
      <c r="R10" s="14" t="s">
        <v>10</v>
      </c>
      <c r="S10" s="16"/>
      <c r="T10" s="14" t="s">
        <v>11</v>
      </c>
      <c r="U10" s="16"/>
      <c r="V10" s="14" t="s">
        <v>12</v>
      </c>
      <c r="W10" s="16"/>
      <c r="X10" s="14" t="s">
        <v>1</v>
      </c>
      <c r="Y10" s="16"/>
    </row>
    <row r="11" spans="1:25" ht="27" customHeight="1">
      <c r="A11" s="14" t="s">
        <v>35</v>
      </c>
      <c r="B11" s="15"/>
      <c r="C11" s="16"/>
      <c r="D11" s="22"/>
      <c r="E11" s="23"/>
      <c r="F11" s="24"/>
      <c r="G11" s="1">
        <v>9</v>
      </c>
      <c r="H11" s="2" t="s">
        <v>17</v>
      </c>
      <c r="I11" s="3">
        <v>25</v>
      </c>
      <c r="J11" s="1">
        <v>23</v>
      </c>
      <c r="K11" s="2" t="s">
        <v>17</v>
      </c>
      <c r="L11" s="3">
        <v>25</v>
      </c>
      <c r="M11" s="1">
        <v>11</v>
      </c>
      <c r="N11" s="2" t="s">
        <v>17</v>
      </c>
      <c r="O11" s="3">
        <v>25</v>
      </c>
      <c r="P11" s="14">
        <f>SUM(G11,J11,M11)</f>
        <v>43</v>
      </c>
      <c r="Q11" s="16"/>
      <c r="R11" s="14">
        <f>SUM(I11,L11,O11)</f>
        <v>75</v>
      </c>
      <c r="S11" s="16"/>
      <c r="T11" s="14">
        <f>P11-R11</f>
        <v>-32</v>
      </c>
      <c r="U11" s="16"/>
      <c r="V11" s="20" t="s">
        <v>51</v>
      </c>
      <c r="W11" s="21"/>
      <c r="X11" s="20" t="s">
        <v>47</v>
      </c>
      <c r="Y11" s="21"/>
    </row>
    <row r="12" spans="1:25" ht="27" customHeight="1">
      <c r="A12" s="14" t="s">
        <v>37</v>
      </c>
      <c r="B12" s="15"/>
      <c r="C12" s="16"/>
      <c r="D12" s="1">
        <f>I11</f>
        <v>25</v>
      </c>
      <c r="E12" s="2" t="s">
        <v>13</v>
      </c>
      <c r="F12" s="3">
        <f>G11</f>
        <v>9</v>
      </c>
      <c r="G12" s="22"/>
      <c r="H12" s="23"/>
      <c r="I12" s="24"/>
      <c r="J12" s="1">
        <v>25</v>
      </c>
      <c r="K12" s="2" t="s">
        <v>17</v>
      </c>
      <c r="L12" s="3">
        <v>17</v>
      </c>
      <c r="M12" s="1">
        <v>22</v>
      </c>
      <c r="N12" s="2" t="s">
        <v>17</v>
      </c>
      <c r="O12" s="3">
        <v>25</v>
      </c>
      <c r="P12" s="14">
        <f>SUM(D12,J12,M12)</f>
        <v>72</v>
      </c>
      <c r="Q12" s="16"/>
      <c r="R12" s="14">
        <f>SUM(F12,L12,O12)</f>
        <v>51</v>
      </c>
      <c r="S12" s="16"/>
      <c r="T12" s="14">
        <f>P12-R12</f>
        <v>21</v>
      </c>
      <c r="U12" s="16"/>
      <c r="V12" s="20" t="s">
        <v>52</v>
      </c>
      <c r="W12" s="21"/>
      <c r="X12" s="20" t="s">
        <v>48</v>
      </c>
      <c r="Y12" s="21"/>
    </row>
    <row r="13" spans="1:25" ht="27" customHeight="1">
      <c r="A13" s="14" t="s">
        <v>39</v>
      </c>
      <c r="B13" s="15"/>
      <c r="C13" s="16"/>
      <c r="D13" s="1">
        <f>L11</f>
        <v>25</v>
      </c>
      <c r="E13" s="2" t="s">
        <v>13</v>
      </c>
      <c r="F13" s="3">
        <f>J11</f>
        <v>23</v>
      </c>
      <c r="G13" s="1">
        <f>L12</f>
        <v>17</v>
      </c>
      <c r="H13" s="2" t="s">
        <v>13</v>
      </c>
      <c r="I13" s="3">
        <f>J12</f>
        <v>25</v>
      </c>
      <c r="J13" s="22"/>
      <c r="K13" s="23"/>
      <c r="L13" s="24"/>
      <c r="M13" s="1">
        <v>25</v>
      </c>
      <c r="N13" s="2" t="s">
        <v>17</v>
      </c>
      <c r="O13" s="3">
        <v>23</v>
      </c>
      <c r="P13" s="14">
        <f>SUM(D13,G13,M13)</f>
        <v>67</v>
      </c>
      <c r="Q13" s="16"/>
      <c r="R13" s="14">
        <f>SUM(F13,I13,O13)</f>
        <v>71</v>
      </c>
      <c r="S13" s="16"/>
      <c r="T13" s="14">
        <f>P13-R13</f>
        <v>-4</v>
      </c>
      <c r="U13" s="16"/>
      <c r="V13" s="20" t="s">
        <v>52</v>
      </c>
      <c r="W13" s="21"/>
      <c r="X13" s="20" t="s">
        <v>49</v>
      </c>
      <c r="Y13" s="21"/>
    </row>
    <row r="14" spans="1:25" ht="27" customHeight="1">
      <c r="A14" s="14" t="s">
        <v>40</v>
      </c>
      <c r="B14" s="15"/>
      <c r="C14" s="16"/>
      <c r="D14" s="1">
        <f>O11</f>
        <v>25</v>
      </c>
      <c r="E14" s="2" t="s">
        <v>13</v>
      </c>
      <c r="F14" s="3">
        <f>M11</f>
        <v>11</v>
      </c>
      <c r="G14" s="1">
        <f>O12</f>
        <v>25</v>
      </c>
      <c r="H14" s="2" t="s">
        <v>13</v>
      </c>
      <c r="I14" s="3">
        <f>M12</f>
        <v>22</v>
      </c>
      <c r="J14" s="1">
        <f>O13</f>
        <v>23</v>
      </c>
      <c r="K14" s="2" t="s">
        <v>13</v>
      </c>
      <c r="L14" s="3">
        <f>M13</f>
        <v>25</v>
      </c>
      <c r="M14" s="22"/>
      <c r="N14" s="23"/>
      <c r="O14" s="24"/>
      <c r="P14" s="17">
        <f>SUM(D14,G14,J14)</f>
        <v>73</v>
      </c>
      <c r="Q14" s="17"/>
      <c r="R14" s="17">
        <f>SUM(F14,I14,L14)</f>
        <v>58</v>
      </c>
      <c r="S14" s="17"/>
      <c r="T14" s="14">
        <f>P14-R14</f>
        <v>15</v>
      </c>
      <c r="U14" s="16"/>
      <c r="V14" s="20" t="s">
        <v>52</v>
      </c>
      <c r="W14" s="21"/>
      <c r="X14" s="25" t="s">
        <v>50</v>
      </c>
      <c r="Y14" s="25"/>
    </row>
    <row r="15" ht="14.25" customHeight="1"/>
    <row r="16" spans="1:25" ht="27" customHeight="1">
      <c r="A16" s="14" t="s">
        <v>25</v>
      </c>
      <c r="B16" s="15"/>
      <c r="C16" s="16"/>
      <c r="D16" s="26" t="str">
        <f>A17</f>
        <v>ＸＩＶ－Ｚ</v>
      </c>
      <c r="E16" s="27"/>
      <c r="F16" s="28"/>
      <c r="G16" s="26" t="str">
        <f>A18</f>
        <v>Ｃｒｕｉｓｅ</v>
      </c>
      <c r="H16" s="27"/>
      <c r="I16" s="28"/>
      <c r="J16" s="29" t="str">
        <f>A19</f>
        <v>KOTOHILOVE</v>
      </c>
      <c r="K16" s="30"/>
      <c r="L16" s="31"/>
      <c r="M16" s="26" t="str">
        <f>A20</f>
        <v>Ｓ☆Ｔ</v>
      </c>
      <c r="N16" s="27"/>
      <c r="O16" s="28"/>
      <c r="P16" s="14" t="s">
        <v>9</v>
      </c>
      <c r="Q16" s="16"/>
      <c r="R16" s="14" t="s">
        <v>10</v>
      </c>
      <c r="S16" s="16"/>
      <c r="T16" s="14" t="s">
        <v>11</v>
      </c>
      <c r="U16" s="16"/>
      <c r="V16" s="14" t="s">
        <v>12</v>
      </c>
      <c r="W16" s="16"/>
      <c r="X16" s="14" t="s">
        <v>1</v>
      </c>
      <c r="Y16" s="16"/>
    </row>
    <row r="17" spans="1:25" ht="27" customHeight="1">
      <c r="A17" s="14" t="s">
        <v>54</v>
      </c>
      <c r="B17" s="15"/>
      <c r="C17" s="16"/>
      <c r="D17" s="22"/>
      <c r="E17" s="23"/>
      <c r="F17" s="24"/>
      <c r="G17" s="1">
        <v>25</v>
      </c>
      <c r="H17" s="2" t="s">
        <v>3</v>
      </c>
      <c r="I17" s="3">
        <v>27</v>
      </c>
      <c r="J17" s="1">
        <v>25</v>
      </c>
      <c r="K17" s="2" t="s">
        <v>3</v>
      </c>
      <c r="L17" s="3">
        <v>23</v>
      </c>
      <c r="M17" s="1">
        <v>19</v>
      </c>
      <c r="N17" s="2" t="s">
        <v>3</v>
      </c>
      <c r="O17" s="3">
        <v>25</v>
      </c>
      <c r="P17" s="14">
        <f>SUM(G17,J17,M17)</f>
        <v>69</v>
      </c>
      <c r="Q17" s="16"/>
      <c r="R17" s="14">
        <f>SUM(I17,L17,O17)</f>
        <v>75</v>
      </c>
      <c r="S17" s="16"/>
      <c r="T17" s="14">
        <f>P17-R17</f>
        <v>-6</v>
      </c>
      <c r="U17" s="16"/>
      <c r="V17" s="20" t="s">
        <v>41</v>
      </c>
      <c r="W17" s="21"/>
      <c r="X17" s="20" t="s">
        <v>67</v>
      </c>
      <c r="Y17" s="21"/>
    </row>
    <row r="18" spans="1:25" ht="27" customHeight="1">
      <c r="A18" s="14" t="s">
        <v>56</v>
      </c>
      <c r="B18" s="15"/>
      <c r="C18" s="16"/>
      <c r="D18" s="1">
        <f>I17</f>
        <v>27</v>
      </c>
      <c r="E18" s="2" t="s">
        <v>3</v>
      </c>
      <c r="F18" s="3">
        <f>G17</f>
        <v>25</v>
      </c>
      <c r="G18" s="22"/>
      <c r="H18" s="23"/>
      <c r="I18" s="24"/>
      <c r="J18" s="1">
        <v>29</v>
      </c>
      <c r="K18" s="2" t="s">
        <v>3</v>
      </c>
      <c r="L18" s="3">
        <v>27</v>
      </c>
      <c r="M18" s="1">
        <v>22</v>
      </c>
      <c r="N18" s="2" t="s">
        <v>3</v>
      </c>
      <c r="O18" s="3">
        <v>25</v>
      </c>
      <c r="P18" s="14">
        <f>SUM(D18,J18,M18)</f>
        <v>78</v>
      </c>
      <c r="Q18" s="16"/>
      <c r="R18" s="14">
        <f>SUM(F18,L18,O18)</f>
        <v>77</v>
      </c>
      <c r="S18" s="16"/>
      <c r="T18" s="14">
        <f>P18-R18</f>
        <v>1</v>
      </c>
      <c r="U18" s="16"/>
      <c r="V18" s="20" t="s">
        <v>52</v>
      </c>
      <c r="W18" s="21"/>
      <c r="X18" s="20" t="s">
        <v>68</v>
      </c>
      <c r="Y18" s="21"/>
    </row>
    <row r="19" spans="1:25" ht="27" customHeight="1">
      <c r="A19" s="14" t="s">
        <v>58</v>
      </c>
      <c r="B19" s="15"/>
      <c r="C19" s="16"/>
      <c r="D19" s="1">
        <f>L17</f>
        <v>23</v>
      </c>
      <c r="E19" s="2" t="s">
        <v>3</v>
      </c>
      <c r="F19" s="3">
        <f>J17</f>
        <v>25</v>
      </c>
      <c r="G19" s="1">
        <f>L18</f>
        <v>27</v>
      </c>
      <c r="H19" s="2" t="s">
        <v>3</v>
      </c>
      <c r="I19" s="3">
        <f>J18</f>
        <v>29</v>
      </c>
      <c r="J19" s="22"/>
      <c r="K19" s="23"/>
      <c r="L19" s="24"/>
      <c r="M19" s="1">
        <v>15</v>
      </c>
      <c r="N19" s="2" t="s">
        <v>3</v>
      </c>
      <c r="O19" s="3">
        <v>25</v>
      </c>
      <c r="P19" s="14">
        <f>SUM(D19,G19,M19)</f>
        <v>65</v>
      </c>
      <c r="Q19" s="16"/>
      <c r="R19" s="14">
        <f>SUM(F19,I19,O19)</f>
        <v>79</v>
      </c>
      <c r="S19" s="16"/>
      <c r="T19" s="14">
        <f>P19-R19</f>
        <v>-14</v>
      </c>
      <c r="U19" s="16"/>
      <c r="V19" s="20" t="s">
        <v>51</v>
      </c>
      <c r="W19" s="21"/>
      <c r="X19" s="20" t="s">
        <v>69</v>
      </c>
      <c r="Y19" s="21"/>
    </row>
    <row r="20" spans="1:25" ht="27" customHeight="1">
      <c r="A20" s="14" t="s">
        <v>60</v>
      </c>
      <c r="B20" s="15"/>
      <c r="C20" s="16"/>
      <c r="D20" s="1">
        <f>O17</f>
        <v>25</v>
      </c>
      <c r="E20" s="2" t="s">
        <v>3</v>
      </c>
      <c r="F20" s="3">
        <f>M17</f>
        <v>19</v>
      </c>
      <c r="G20" s="1">
        <f>O18</f>
        <v>25</v>
      </c>
      <c r="H20" s="2" t="s">
        <v>3</v>
      </c>
      <c r="I20" s="3">
        <f>M18</f>
        <v>22</v>
      </c>
      <c r="J20" s="1">
        <f>O19</f>
        <v>25</v>
      </c>
      <c r="K20" s="2" t="s">
        <v>3</v>
      </c>
      <c r="L20" s="3">
        <f>M19</f>
        <v>15</v>
      </c>
      <c r="M20" s="22"/>
      <c r="N20" s="23"/>
      <c r="O20" s="24"/>
      <c r="P20" s="17">
        <f>SUM(D20,G20,J20)</f>
        <v>75</v>
      </c>
      <c r="Q20" s="17"/>
      <c r="R20" s="17">
        <f>SUM(F20,I20,L20)</f>
        <v>56</v>
      </c>
      <c r="S20" s="17"/>
      <c r="T20" s="14">
        <f>P20-R20</f>
        <v>19</v>
      </c>
      <c r="U20" s="16"/>
      <c r="V20" s="20" t="s">
        <v>42</v>
      </c>
      <c r="W20" s="21"/>
      <c r="X20" s="25" t="s">
        <v>70</v>
      </c>
      <c r="Y20" s="25"/>
    </row>
    <row r="21" ht="27" customHeight="1"/>
    <row r="22" spans="1:25" ht="27" customHeight="1">
      <c r="A22" s="14" t="s">
        <v>26</v>
      </c>
      <c r="B22" s="15"/>
      <c r="C22" s="16"/>
      <c r="D22" s="14" t="str">
        <f>A23</f>
        <v>友星倶楽部</v>
      </c>
      <c r="E22" s="15"/>
      <c r="F22" s="16"/>
      <c r="G22" s="26" t="str">
        <f>A24</f>
        <v>ディガーズ</v>
      </c>
      <c r="H22" s="27"/>
      <c r="I22" s="28"/>
      <c r="J22" s="26" t="str">
        <f>A25</f>
        <v>Neko　Punch A</v>
      </c>
      <c r="K22" s="27"/>
      <c r="L22" s="28"/>
      <c r="M22" s="14" t="str">
        <f>A26</f>
        <v>CHERRY'S</v>
      </c>
      <c r="N22" s="15"/>
      <c r="O22" s="16"/>
      <c r="P22" s="14" t="s">
        <v>9</v>
      </c>
      <c r="Q22" s="16"/>
      <c r="R22" s="14" t="s">
        <v>10</v>
      </c>
      <c r="S22" s="16"/>
      <c r="T22" s="14" t="s">
        <v>11</v>
      </c>
      <c r="U22" s="16"/>
      <c r="V22" s="14" t="s">
        <v>12</v>
      </c>
      <c r="W22" s="16"/>
      <c r="X22" s="14" t="s">
        <v>1</v>
      </c>
      <c r="Y22" s="16"/>
    </row>
    <row r="23" spans="1:25" ht="27" customHeight="1">
      <c r="A23" s="14" t="s">
        <v>61</v>
      </c>
      <c r="B23" s="15"/>
      <c r="C23" s="16"/>
      <c r="D23" s="22"/>
      <c r="E23" s="23"/>
      <c r="F23" s="24"/>
      <c r="G23" s="1">
        <v>29</v>
      </c>
      <c r="H23" s="2" t="s">
        <v>3</v>
      </c>
      <c r="I23" s="3">
        <v>27</v>
      </c>
      <c r="J23" s="1">
        <v>14</v>
      </c>
      <c r="K23" s="2" t="s">
        <v>3</v>
      </c>
      <c r="L23" s="3">
        <v>25</v>
      </c>
      <c r="M23" s="1">
        <v>26</v>
      </c>
      <c r="N23" s="2" t="s">
        <v>3</v>
      </c>
      <c r="O23" s="3">
        <v>24</v>
      </c>
      <c r="P23" s="14">
        <f>SUM(G23,J23,M23)</f>
        <v>69</v>
      </c>
      <c r="Q23" s="16"/>
      <c r="R23" s="14">
        <f>SUM(I23,L23,O23)</f>
        <v>76</v>
      </c>
      <c r="S23" s="16"/>
      <c r="T23" s="14">
        <f>P23-R23</f>
        <v>-7</v>
      </c>
      <c r="U23" s="16"/>
      <c r="V23" s="20" t="s">
        <v>52</v>
      </c>
      <c r="W23" s="21"/>
      <c r="X23" s="20" t="s">
        <v>71</v>
      </c>
      <c r="Y23" s="21"/>
    </row>
    <row r="24" spans="1:25" ht="27" customHeight="1">
      <c r="A24" s="14" t="s">
        <v>63</v>
      </c>
      <c r="B24" s="15"/>
      <c r="C24" s="16"/>
      <c r="D24" s="1">
        <f>I23</f>
        <v>27</v>
      </c>
      <c r="E24" s="2" t="s">
        <v>13</v>
      </c>
      <c r="F24" s="3">
        <f>G23</f>
        <v>29</v>
      </c>
      <c r="G24" s="22"/>
      <c r="H24" s="23"/>
      <c r="I24" s="24"/>
      <c r="J24" s="1">
        <v>22</v>
      </c>
      <c r="K24" s="2" t="s">
        <v>3</v>
      </c>
      <c r="L24" s="3">
        <v>25</v>
      </c>
      <c r="M24" s="1">
        <v>25</v>
      </c>
      <c r="N24" s="2" t="s">
        <v>3</v>
      </c>
      <c r="O24" s="3">
        <v>11</v>
      </c>
      <c r="P24" s="14">
        <f>SUM(D24,J24,M24)</f>
        <v>74</v>
      </c>
      <c r="Q24" s="16"/>
      <c r="R24" s="14">
        <f>SUM(F24,L24,O24)</f>
        <v>65</v>
      </c>
      <c r="S24" s="16"/>
      <c r="T24" s="14">
        <f>P24-R24</f>
        <v>9</v>
      </c>
      <c r="U24" s="16"/>
      <c r="V24" s="20" t="s">
        <v>41</v>
      </c>
      <c r="W24" s="21"/>
      <c r="X24" s="20" t="s">
        <v>72</v>
      </c>
      <c r="Y24" s="21"/>
    </row>
    <row r="25" spans="1:25" ht="27" customHeight="1">
      <c r="A25" s="14" t="s">
        <v>64</v>
      </c>
      <c r="B25" s="15"/>
      <c r="C25" s="16"/>
      <c r="D25" s="1">
        <f>L23</f>
        <v>25</v>
      </c>
      <c r="E25" s="2" t="s">
        <v>13</v>
      </c>
      <c r="F25" s="3">
        <f>J23</f>
        <v>14</v>
      </c>
      <c r="G25" s="1">
        <f>L24</f>
        <v>25</v>
      </c>
      <c r="H25" s="2" t="s">
        <v>13</v>
      </c>
      <c r="I25" s="3">
        <f>J24</f>
        <v>22</v>
      </c>
      <c r="J25" s="22"/>
      <c r="K25" s="23"/>
      <c r="L25" s="24"/>
      <c r="M25" s="1">
        <v>25</v>
      </c>
      <c r="N25" s="2" t="s">
        <v>3</v>
      </c>
      <c r="O25" s="3">
        <v>10</v>
      </c>
      <c r="P25" s="14">
        <f>SUM(D25,G25,M25)</f>
        <v>75</v>
      </c>
      <c r="Q25" s="16"/>
      <c r="R25" s="14">
        <f>SUM(F25,I25,O25)</f>
        <v>46</v>
      </c>
      <c r="S25" s="16"/>
      <c r="T25" s="14">
        <f>P25-R25</f>
        <v>29</v>
      </c>
      <c r="U25" s="16"/>
      <c r="V25" s="20" t="s">
        <v>42</v>
      </c>
      <c r="W25" s="21"/>
      <c r="X25" s="20" t="s">
        <v>73</v>
      </c>
      <c r="Y25" s="21"/>
    </row>
    <row r="26" spans="1:25" ht="27" customHeight="1">
      <c r="A26" s="14" t="s">
        <v>66</v>
      </c>
      <c r="B26" s="15"/>
      <c r="C26" s="16"/>
      <c r="D26" s="1">
        <f>O23</f>
        <v>24</v>
      </c>
      <c r="E26" s="2" t="s">
        <v>13</v>
      </c>
      <c r="F26" s="3">
        <f>M23</f>
        <v>26</v>
      </c>
      <c r="G26" s="1">
        <f>O24</f>
        <v>11</v>
      </c>
      <c r="H26" s="2" t="s">
        <v>13</v>
      </c>
      <c r="I26" s="3">
        <f>M24</f>
        <v>25</v>
      </c>
      <c r="J26" s="1">
        <f>O25</f>
        <v>10</v>
      </c>
      <c r="K26" s="2" t="s">
        <v>13</v>
      </c>
      <c r="L26" s="3">
        <f>M25</f>
        <v>25</v>
      </c>
      <c r="M26" s="22"/>
      <c r="N26" s="23"/>
      <c r="O26" s="24"/>
      <c r="P26" s="17">
        <f>SUM(D26,G26,J26)</f>
        <v>45</v>
      </c>
      <c r="Q26" s="17"/>
      <c r="R26" s="17">
        <f>SUM(F26,I26,L26)</f>
        <v>76</v>
      </c>
      <c r="S26" s="17"/>
      <c r="T26" s="14">
        <f>P26-R26</f>
        <v>-31</v>
      </c>
      <c r="U26" s="16"/>
      <c r="V26" s="20" t="s">
        <v>51</v>
      </c>
      <c r="W26" s="21"/>
      <c r="X26" s="25" t="s">
        <v>74</v>
      </c>
      <c r="Y26" s="25"/>
    </row>
    <row r="27" ht="12.75" customHeight="1"/>
    <row r="28" ht="27" customHeight="1"/>
    <row r="29" ht="27" customHeight="1"/>
    <row r="30" ht="27" customHeight="1"/>
    <row r="31" ht="27" customHeight="1"/>
  </sheetData>
  <sheetProtection password="C0AD" sheet="1"/>
  <mergeCells count="152">
    <mergeCell ref="X13:Y13"/>
    <mergeCell ref="R11:S11"/>
    <mergeCell ref="T11:U11"/>
    <mergeCell ref="V11:W11"/>
    <mergeCell ref="V13:W13"/>
    <mergeCell ref="V12:W12"/>
    <mergeCell ref="X12:Y12"/>
    <mergeCell ref="T12:U12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G6:I6"/>
    <mergeCell ref="R10:S10"/>
    <mergeCell ref="A4:C4"/>
    <mergeCell ref="G4:I4"/>
    <mergeCell ref="D4:F4"/>
    <mergeCell ref="M4:O4"/>
    <mergeCell ref="J4:L4"/>
    <mergeCell ref="A8:C8"/>
    <mergeCell ref="D5:F5"/>
    <mergeCell ref="A6:C6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P4:Q4"/>
    <mergeCell ref="R4:S4"/>
    <mergeCell ref="T4:U4"/>
    <mergeCell ref="X5:Y5"/>
    <mergeCell ref="V4:W4"/>
    <mergeCell ref="X4:Y4"/>
    <mergeCell ref="R5:S5"/>
    <mergeCell ref="V6:W6"/>
    <mergeCell ref="X6:Y6"/>
    <mergeCell ref="T5:U5"/>
    <mergeCell ref="V5:W5"/>
    <mergeCell ref="V7:W7"/>
    <mergeCell ref="X7:Y7"/>
    <mergeCell ref="T6:U6"/>
    <mergeCell ref="T7:U7"/>
    <mergeCell ref="V10:W10"/>
    <mergeCell ref="T10:U10"/>
    <mergeCell ref="J7:L7"/>
    <mergeCell ref="M8:O8"/>
    <mergeCell ref="P7:Q7"/>
    <mergeCell ref="R7:S7"/>
    <mergeCell ref="M10:O10"/>
    <mergeCell ref="A10:C10"/>
    <mergeCell ref="A13:C13"/>
    <mergeCell ref="A11:C11"/>
    <mergeCell ref="D11:F11"/>
    <mergeCell ref="A12:C12"/>
    <mergeCell ref="P11:Q11"/>
    <mergeCell ref="G10:I10"/>
    <mergeCell ref="D10:F10"/>
    <mergeCell ref="G12:I12"/>
    <mergeCell ref="R14:S14"/>
    <mergeCell ref="T14:U14"/>
    <mergeCell ref="V14:W14"/>
    <mergeCell ref="X14:Y14"/>
    <mergeCell ref="A14:C14"/>
    <mergeCell ref="M14:O14"/>
    <mergeCell ref="P14:Q14"/>
    <mergeCell ref="A16:C16"/>
    <mergeCell ref="D16:F16"/>
    <mergeCell ref="G16:I16"/>
    <mergeCell ref="J16:L16"/>
    <mergeCell ref="M16:O16"/>
    <mergeCell ref="P16:Q16"/>
    <mergeCell ref="A17:C17"/>
    <mergeCell ref="D17:F17"/>
    <mergeCell ref="P17:Q17"/>
    <mergeCell ref="R17:S17"/>
    <mergeCell ref="T17:U17"/>
    <mergeCell ref="V17:W17"/>
    <mergeCell ref="V18:W18"/>
    <mergeCell ref="X18:Y18"/>
    <mergeCell ref="R16:S16"/>
    <mergeCell ref="T16:U16"/>
    <mergeCell ref="V16:W16"/>
    <mergeCell ref="X16:Y16"/>
    <mergeCell ref="P19:Q19"/>
    <mergeCell ref="R19:S19"/>
    <mergeCell ref="T19:U19"/>
    <mergeCell ref="V19:W19"/>
    <mergeCell ref="X17:Y17"/>
    <mergeCell ref="A18:C18"/>
    <mergeCell ref="G18:I18"/>
    <mergeCell ref="P18:Q18"/>
    <mergeCell ref="R18:S18"/>
    <mergeCell ref="T18:U18"/>
    <mergeCell ref="X19:Y19"/>
    <mergeCell ref="A20:C20"/>
    <mergeCell ref="M20:O20"/>
    <mergeCell ref="P20:Q20"/>
    <mergeCell ref="R20:S20"/>
    <mergeCell ref="T20:U20"/>
    <mergeCell ref="V20:W20"/>
    <mergeCell ref="X20:Y20"/>
    <mergeCell ref="A19:C19"/>
    <mergeCell ref="J19:L19"/>
    <mergeCell ref="A22:C22"/>
    <mergeCell ref="D22:F22"/>
    <mergeCell ref="G22:I22"/>
    <mergeCell ref="J22:L22"/>
    <mergeCell ref="M22:O22"/>
    <mergeCell ref="P22:Q22"/>
    <mergeCell ref="A23:C23"/>
    <mergeCell ref="D23:F23"/>
    <mergeCell ref="P23:Q23"/>
    <mergeCell ref="R23:S23"/>
    <mergeCell ref="T23:U23"/>
    <mergeCell ref="V23:W23"/>
    <mergeCell ref="V24:W24"/>
    <mergeCell ref="X24:Y24"/>
    <mergeCell ref="R22:S22"/>
    <mergeCell ref="T22:U22"/>
    <mergeCell ref="V22:W22"/>
    <mergeCell ref="X22:Y22"/>
    <mergeCell ref="P25:Q25"/>
    <mergeCell ref="R25:S25"/>
    <mergeCell ref="T25:U25"/>
    <mergeCell ref="V25:W25"/>
    <mergeCell ref="X23:Y23"/>
    <mergeCell ref="A24:C24"/>
    <mergeCell ref="G24:I24"/>
    <mergeCell ref="P24:Q24"/>
    <mergeCell ref="R24:S24"/>
    <mergeCell ref="T24:U24"/>
    <mergeCell ref="X25:Y25"/>
    <mergeCell ref="A26:C26"/>
    <mergeCell ref="M26:O26"/>
    <mergeCell ref="P26:Q26"/>
    <mergeCell ref="R26:S26"/>
    <mergeCell ref="T26:U26"/>
    <mergeCell ref="V26:W26"/>
    <mergeCell ref="X26:Y26"/>
    <mergeCell ref="A25:C25"/>
    <mergeCell ref="J25:L25"/>
  </mergeCells>
  <printOptions/>
  <pageMargins left="0.787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B87" sqref="B87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Michiyo.Hagiwara</dc:creator>
  <cp:keywords/>
  <dc:description/>
  <cp:lastModifiedBy>User</cp:lastModifiedBy>
  <dcterms:created xsi:type="dcterms:W3CDTF">2009-06-02T02:40:32Z</dcterms:created>
  <dcterms:modified xsi:type="dcterms:W3CDTF">2011-02-09T15:14:23Z</dcterms:modified>
  <cp:category/>
  <cp:version/>
  <cp:contentType/>
  <cp:contentStatus/>
</cp:coreProperties>
</file>