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'Format（後半戦）'!$A$1:$Y$18</definedName>
    <definedName name="_xlnm.Print_Area" localSheetId="1">'Format（前半戦）'!$A$1:$Y$17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<sst xmlns="http://schemas.openxmlformats.org/spreadsheetml/2006/main" count="117" uniqueCount="56">
  <si>
    <t>順位</t>
  </si>
  <si>
    <t>決勝戦</t>
  </si>
  <si>
    <t>-</t>
  </si>
  <si>
    <t>優勝</t>
  </si>
  <si>
    <t>準優勝</t>
  </si>
  <si>
    <t>第3位</t>
  </si>
  <si>
    <t>第4位</t>
  </si>
  <si>
    <t>Ａコート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</si>
  <si>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</si>
  <si>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</si>
  <si>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</si>
  <si>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</si>
  <si>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</si>
  <si>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</si>
  <si>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</si>
  <si>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</si>
  <si>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</si>
  <si>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</si>
  <si>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</si>
  <si>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【2010年11月7日・ビギナーズカップ・高洲地区体育館】</t>
  </si>
  <si>
    <t>第1試合</t>
  </si>
  <si>
    <t>第3試合</t>
  </si>
  <si>
    <t>第2試合</t>
  </si>
  <si>
    <t>ＨＣＭ</t>
  </si>
  <si>
    <t>ＨＣＭ</t>
  </si>
  <si>
    <t>魔神ぶぅ</t>
  </si>
  <si>
    <t>ＣＯＡ</t>
  </si>
  <si>
    <t>ＣＯＡ</t>
  </si>
  <si>
    <t>ダイバーズ</t>
  </si>
  <si>
    <t>ダイバーズ</t>
  </si>
  <si>
    <t>レッドラフ</t>
  </si>
  <si>
    <t>ＬＵＣＥ</t>
  </si>
  <si>
    <t>ＬＵＣＥ</t>
  </si>
  <si>
    <t>ＥＶＡ</t>
  </si>
  <si>
    <t>ＥＶＡ</t>
  </si>
  <si>
    <t>ＮＳＳＵ</t>
  </si>
  <si>
    <t>ＮＳＳＵ</t>
  </si>
  <si>
    <t>3-0</t>
  </si>
  <si>
    <t>0-3</t>
  </si>
  <si>
    <t>1-2</t>
  </si>
  <si>
    <t>2-1</t>
  </si>
  <si>
    <t>Ａ１</t>
  </si>
  <si>
    <t>Ａ４</t>
  </si>
  <si>
    <t>Ａ３</t>
  </si>
  <si>
    <t>Ａ２</t>
  </si>
  <si>
    <t>Ｂ３</t>
  </si>
  <si>
    <t>Ｂ４</t>
  </si>
  <si>
    <t>Ｂ２</t>
  </si>
  <si>
    <t>Ｂ１</t>
  </si>
  <si>
    <t>Aグループ（Ａコート）</t>
  </si>
  <si>
    <t>ＥＶＡ</t>
  </si>
  <si>
    <t>ＮＳＳＵ</t>
  </si>
  <si>
    <t>Ｂグループ（Ｂコート）</t>
  </si>
  <si>
    <t>レッドレフ</t>
  </si>
  <si>
    <t>レッドレフ</t>
  </si>
  <si>
    <t>田口　陽子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</si>
</sst>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1" name="図 1" descr="CIMG19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9525</xdr:rowOff>
    </xdr:from>
    <xdr:to>
      <xdr:col>10</xdr:col>
      <xdr:colOff>752475</xdr:colOff>
      <xdr:row>16</xdr:row>
      <xdr:rowOff>123825</xdr:rowOff>
    </xdr:to>
    <xdr:pic>
      <xdr:nvPicPr>
        <xdr:cNvPr id="2" name="図 2" descr="CIMG19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5</xdr:col>
      <xdr:colOff>381000</xdr:colOff>
      <xdr:row>33</xdr:row>
      <xdr:rowOff>57150</xdr:rowOff>
    </xdr:to>
    <xdr:pic>
      <xdr:nvPicPr>
        <xdr:cNvPr id="3" name="図 3" descr="CIMG19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114300</xdr:rowOff>
    </xdr:from>
    <xdr:to>
      <xdr:col>10</xdr:col>
      <xdr:colOff>762000</xdr:colOff>
      <xdr:row>33</xdr:row>
      <xdr:rowOff>57150</xdr:rowOff>
    </xdr:to>
    <xdr:pic>
      <xdr:nvPicPr>
        <xdr:cNvPr id="4" name="図 4" descr="CIMG191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57150</xdr:rowOff>
    </xdr:from>
    <xdr:to>
      <xdr:col>5</xdr:col>
      <xdr:colOff>381000</xdr:colOff>
      <xdr:row>50</xdr:row>
      <xdr:rowOff>0</xdr:rowOff>
    </xdr:to>
    <xdr:pic>
      <xdr:nvPicPr>
        <xdr:cNvPr id="5" name="図 5" descr="CIMG191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57150</xdr:rowOff>
    </xdr:from>
    <xdr:to>
      <xdr:col>10</xdr:col>
      <xdr:colOff>762000</xdr:colOff>
      <xdr:row>50</xdr:row>
      <xdr:rowOff>0</xdr:rowOff>
    </xdr:to>
    <xdr:pic>
      <xdr:nvPicPr>
        <xdr:cNvPr id="6" name="図 6" descr="CIMG191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5</xdr:col>
      <xdr:colOff>381000</xdr:colOff>
      <xdr:row>66</xdr:row>
      <xdr:rowOff>114300</xdr:rowOff>
    </xdr:to>
    <xdr:pic>
      <xdr:nvPicPr>
        <xdr:cNvPr id="7" name="図 8" descr="CIMG191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50</xdr:row>
      <xdr:rowOff>0</xdr:rowOff>
    </xdr:from>
    <xdr:to>
      <xdr:col>10</xdr:col>
      <xdr:colOff>762000</xdr:colOff>
      <xdr:row>66</xdr:row>
      <xdr:rowOff>114300</xdr:rowOff>
    </xdr:to>
    <xdr:pic>
      <xdr:nvPicPr>
        <xdr:cNvPr id="8" name="図 9" descr="CIMG192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19</v>
      </c>
    </row>
    <row r="4" ht="13.5">
      <c r="A4" t="s">
        <v>49</v>
      </c>
    </row>
    <row r="5" spans="1:25" ht="27" customHeight="1">
      <c r="A5" s="15" t="s">
        <v>0</v>
      </c>
      <c r="B5" s="16"/>
      <c r="C5" s="16"/>
      <c r="D5" s="16"/>
      <c r="E5" s="16"/>
      <c r="F5" s="16"/>
      <c r="G5" s="16"/>
      <c r="H5" s="17"/>
      <c r="J5" s="15" t="s">
        <v>1</v>
      </c>
      <c r="K5" s="16"/>
      <c r="L5" s="17"/>
      <c r="M5" s="18" t="s">
        <v>24</v>
      </c>
      <c r="N5" s="18"/>
      <c r="O5" s="18"/>
      <c r="P5" s="18"/>
      <c r="Q5" s="18"/>
      <c r="R5" s="5">
        <v>25</v>
      </c>
      <c r="S5" s="2" t="s">
        <v>2</v>
      </c>
      <c r="T5" s="6">
        <v>13</v>
      </c>
      <c r="U5" s="18" t="s">
        <v>51</v>
      </c>
      <c r="V5" s="18"/>
      <c r="W5" s="18"/>
      <c r="X5" s="18"/>
      <c r="Y5" s="18"/>
    </row>
    <row r="6" spans="1:8" ht="27" customHeight="1">
      <c r="A6" s="7" t="s">
        <v>3</v>
      </c>
      <c r="B6" s="15" t="s">
        <v>23</v>
      </c>
      <c r="C6" s="16"/>
      <c r="D6" s="16"/>
      <c r="E6" s="16"/>
      <c r="F6" s="16"/>
      <c r="G6" s="16"/>
      <c r="H6" s="17"/>
    </row>
    <row r="7" spans="1:31" ht="27" customHeight="1">
      <c r="A7" s="4" t="s">
        <v>4</v>
      </c>
      <c r="B7" s="15" t="s">
        <v>35</v>
      </c>
      <c r="C7" s="16"/>
      <c r="D7" s="16"/>
      <c r="E7" s="16"/>
      <c r="F7" s="16"/>
      <c r="G7" s="16"/>
      <c r="H7" s="17"/>
      <c r="J7" s="15" t="s">
        <v>20</v>
      </c>
      <c r="K7" s="16"/>
      <c r="L7" s="17"/>
      <c r="M7" s="18" t="s">
        <v>24</v>
      </c>
      <c r="N7" s="18"/>
      <c r="O7" s="18"/>
      <c r="P7" s="18"/>
      <c r="Q7" s="18"/>
      <c r="R7" s="1">
        <v>25</v>
      </c>
      <c r="S7" s="2" t="s">
        <v>14</v>
      </c>
      <c r="T7" s="3">
        <v>11</v>
      </c>
      <c r="U7" s="19" t="s">
        <v>50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5</v>
      </c>
      <c r="B8" s="15" t="s">
        <v>33</v>
      </c>
      <c r="C8" s="16"/>
      <c r="D8" s="16"/>
      <c r="E8" s="16"/>
      <c r="F8" s="16"/>
      <c r="G8" s="16"/>
      <c r="H8" s="17"/>
      <c r="J8" s="15" t="s">
        <v>22</v>
      </c>
      <c r="K8" s="16"/>
      <c r="L8" s="17"/>
      <c r="M8" s="18" t="s">
        <v>51</v>
      </c>
      <c r="N8" s="18"/>
      <c r="O8" s="18"/>
      <c r="P8" s="18"/>
      <c r="Q8" s="18"/>
      <c r="R8" s="1">
        <v>25</v>
      </c>
      <c r="S8" s="2" t="s">
        <v>15</v>
      </c>
      <c r="T8" s="3">
        <v>23</v>
      </c>
      <c r="U8" s="18" t="s">
        <v>29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6</v>
      </c>
      <c r="B9" s="15" t="s">
        <v>28</v>
      </c>
      <c r="C9" s="16"/>
      <c r="D9" s="16"/>
      <c r="E9" s="16"/>
      <c r="F9" s="16"/>
      <c r="G9" s="16"/>
      <c r="H9" s="17"/>
      <c r="J9" s="15" t="s">
        <v>21</v>
      </c>
      <c r="K9" s="16"/>
      <c r="L9" s="17"/>
      <c r="M9" s="19" t="s">
        <v>50</v>
      </c>
      <c r="N9" s="18"/>
      <c r="O9" s="18"/>
      <c r="P9" s="18"/>
      <c r="Q9" s="18"/>
      <c r="R9" s="1">
        <v>25</v>
      </c>
      <c r="S9" s="2" t="s">
        <v>15</v>
      </c>
      <c r="T9" s="3">
        <v>20</v>
      </c>
      <c r="U9" s="18" t="s">
        <v>29</v>
      </c>
      <c r="V9" s="18"/>
      <c r="W9" s="18"/>
      <c r="X9" s="18"/>
      <c r="Y9" s="18"/>
      <c r="Z9" s="8"/>
      <c r="AA9" s="8"/>
      <c r="AB9" s="8"/>
      <c r="AC9" s="8"/>
      <c r="AD9" s="8"/>
      <c r="AE9" s="8"/>
    </row>
    <row r="10" spans="1:31" ht="27" customHeight="1">
      <c r="A10" s="4" t="s">
        <v>16</v>
      </c>
      <c r="B10" s="15" t="s">
        <v>55</v>
      </c>
      <c r="C10" s="16"/>
      <c r="D10" s="16"/>
      <c r="E10" s="16"/>
      <c r="F10" s="16"/>
      <c r="G10" s="16"/>
      <c r="H10" s="17"/>
      <c r="J10" s="14"/>
      <c r="K10" s="14"/>
      <c r="L10" s="14"/>
      <c r="M10" s="14"/>
      <c r="N10" s="14"/>
      <c r="O10" s="14"/>
      <c r="P10" s="14"/>
      <c r="Q10" s="14"/>
      <c r="R10" s="8"/>
      <c r="S10" s="8"/>
      <c r="T10" s="8"/>
      <c r="U10" s="14"/>
      <c r="V10" s="14"/>
      <c r="W10" s="14"/>
      <c r="X10" s="14"/>
      <c r="Y10" s="14"/>
      <c r="Z10" s="9"/>
      <c r="AA10" s="9"/>
      <c r="AB10" s="9"/>
      <c r="AC10" s="9"/>
      <c r="AD10" s="9"/>
      <c r="AE10" s="9"/>
    </row>
    <row r="11" spans="10:31" ht="13.5"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9"/>
      <c r="AB11" s="9"/>
      <c r="AC11" s="9"/>
      <c r="AD11" s="9"/>
      <c r="AE11" s="9"/>
    </row>
    <row r="12" spans="1:31" ht="13.5">
      <c r="A12" t="s">
        <v>52</v>
      </c>
      <c r="Z12" s="9"/>
      <c r="AA12" s="9"/>
      <c r="AB12" s="9"/>
      <c r="AC12" s="9"/>
      <c r="AD12" s="9"/>
      <c r="AE12" s="9"/>
    </row>
    <row r="13" spans="1:31" ht="27" customHeight="1">
      <c r="A13" s="15" t="s">
        <v>0</v>
      </c>
      <c r="B13" s="16"/>
      <c r="C13" s="16"/>
      <c r="D13" s="16"/>
      <c r="E13" s="16"/>
      <c r="F13" s="16"/>
      <c r="G13" s="16"/>
      <c r="H13" s="17"/>
      <c r="J13" s="15" t="s">
        <v>1</v>
      </c>
      <c r="K13" s="16"/>
      <c r="L13" s="17"/>
      <c r="M13" s="18" t="s">
        <v>54</v>
      </c>
      <c r="N13" s="18"/>
      <c r="O13" s="18"/>
      <c r="P13" s="18"/>
      <c r="Q13" s="18"/>
      <c r="R13" s="5">
        <v>25</v>
      </c>
      <c r="S13" s="2" t="s">
        <v>2</v>
      </c>
      <c r="T13" s="6">
        <v>6</v>
      </c>
      <c r="U13" s="18" t="s">
        <v>27</v>
      </c>
      <c r="V13" s="18"/>
      <c r="W13" s="18"/>
      <c r="X13" s="18"/>
      <c r="Y13" s="18"/>
      <c r="Z13" s="9"/>
      <c r="AA13" s="9"/>
      <c r="AB13" s="9"/>
      <c r="AC13" s="9"/>
      <c r="AD13" s="9"/>
      <c r="AE13" s="9"/>
    </row>
    <row r="14" spans="1:31" ht="27" customHeight="1">
      <c r="A14" s="7" t="s">
        <v>3</v>
      </c>
      <c r="B14" s="15" t="s">
        <v>53</v>
      </c>
      <c r="C14" s="16"/>
      <c r="D14" s="16"/>
      <c r="E14" s="16"/>
      <c r="F14" s="16"/>
      <c r="G14" s="16"/>
      <c r="H14" s="17"/>
      <c r="Z14" s="8"/>
      <c r="AA14" s="8"/>
      <c r="AB14" s="10"/>
      <c r="AC14" s="10"/>
      <c r="AD14" s="8"/>
      <c r="AE14" s="8"/>
    </row>
    <row r="15" spans="1:31" ht="27" customHeight="1">
      <c r="A15" s="4" t="s">
        <v>4</v>
      </c>
      <c r="B15" s="15" t="s">
        <v>26</v>
      </c>
      <c r="C15" s="16"/>
      <c r="D15" s="16"/>
      <c r="E15" s="16"/>
      <c r="F15" s="16"/>
      <c r="G15" s="16"/>
      <c r="H15" s="17"/>
      <c r="J15" s="15" t="s">
        <v>20</v>
      </c>
      <c r="K15" s="16"/>
      <c r="L15" s="17"/>
      <c r="M15" s="18" t="s">
        <v>27</v>
      </c>
      <c r="N15" s="18"/>
      <c r="O15" s="18"/>
      <c r="P15" s="18"/>
      <c r="Q15" s="18"/>
      <c r="R15" s="1">
        <v>25</v>
      </c>
      <c r="S15" s="2" t="s">
        <v>15</v>
      </c>
      <c r="T15" s="3">
        <v>19</v>
      </c>
      <c r="U15" s="18" t="s">
        <v>32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5</v>
      </c>
      <c r="B16" s="15" t="s">
        <v>25</v>
      </c>
      <c r="C16" s="16"/>
      <c r="D16" s="16"/>
      <c r="E16" s="16"/>
      <c r="F16" s="16"/>
      <c r="G16" s="16"/>
      <c r="H16" s="17"/>
      <c r="J16" s="15" t="s">
        <v>22</v>
      </c>
      <c r="K16" s="16"/>
      <c r="L16" s="17"/>
      <c r="M16" s="18" t="s">
        <v>25</v>
      </c>
      <c r="N16" s="18"/>
      <c r="O16" s="18"/>
      <c r="P16" s="18"/>
      <c r="Q16" s="18"/>
      <c r="R16" s="1">
        <v>22</v>
      </c>
      <c r="S16" s="2" t="s">
        <v>15</v>
      </c>
      <c r="T16" s="3">
        <v>25</v>
      </c>
      <c r="U16" s="18" t="s">
        <v>54</v>
      </c>
      <c r="V16" s="18"/>
      <c r="W16" s="18"/>
      <c r="X16" s="18"/>
      <c r="Y16" s="18"/>
      <c r="Z16" s="8"/>
      <c r="AA16" s="8"/>
      <c r="AB16" s="10"/>
      <c r="AC16" s="10"/>
      <c r="AD16" s="8"/>
      <c r="AE16" s="8"/>
    </row>
    <row r="17" spans="1:31" ht="27" customHeight="1">
      <c r="A17" s="4" t="s">
        <v>6</v>
      </c>
      <c r="B17" s="15" t="s">
        <v>31</v>
      </c>
      <c r="C17" s="16"/>
      <c r="D17" s="16"/>
      <c r="E17" s="16"/>
      <c r="F17" s="16"/>
      <c r="G17" s="16"/>
      <c r="H17" s="17"/>
      <c r="J17" s="15" t="s">
        <v>21</v>
      </c>
      <c r="K17" s="16"/>
      <c r="L17" s="17"/>
      <c r="M17" s="18" t="s">
        <v>32</v>
      </c>
      <c r="N17" s="18"/>
      <c r="O17" s="18"/>
      <c r="P17" s="18"/>
      <c r="Q17" s="18"/>
      <c r="R17" s="1">
        <v>23</v>
      </c>
      <c r="S17" s="2" t="s">
        <v>14</v>
      </c>
      <c r="T17" s="3">
        <v>25</v>
      </c>
      <c r="U17" s="18" t="s">
        <v>25</v>
      </c>
      <c r="V17" s="18"/>
      <c r="W17" s="18"/>
      <c r="X17" s="18"/>
      <c r="Y17" s="18"/>
      <c r="Z17" s="11"/>
      <c r="AA17" s="11"/>
      <c r="AB17" s="11"/>
      <c r="AC17" s="11"/>
      <c r="AD17" s="11"/>
      <c r="AE17" s="11"/>
    </row>
    <row r="18" spans="1:25" ht="13.5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25" ht="27" customHeight="1">
      <c r="A21" s="8"/>
      <c r="B21" s="14"/>
      <c r="C21" s="14"/>
      <c r="D21" s="14"/>
      <c r="E21" s="14"/>
      <c r="F21" s="14"/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8"/>
      <c r="S21" s="8"/>
      <c r="T21" s="8"/>
      <c r="U21" s="14"/>
      <c r="V21" s="14"/>
      <c r="W21" s="14"/>
      <c r="X21" s="14"/>
      <c r="Y21" s="14"/>
    </row>
    <row r="22" spans="1:8" ht="27" customHeight="1">
      <c r="A22" s="8"/>
      <c r="B22" s="14"/>
      <c r="C22" s="14"/>
      <c r="D22" s="14"/>
      <c r="E22" s="14"/>
      <c r="F22" s="14"/>
      <c r="G22" s="14"/>
      <c r="H22" s="14"/>
    </row>
    <row r="23" ht="27" customHeight="1"/>
    <row r="24" ht="27" customHeight="1"/>
    <row r="25" ht="27" customHeight="1"/>
    <row r="26" ht="27" customHeight="1"/>
    <row r="27" ht="13.5">
      <c r="R27" s="12"/>
    </row>
    <row r="28" ht="13.5">
      <c r="R28" s="13"/>
    </row>
  </sheetData>
  <sheetProtection password="C0AD" sheet="1" objects="1" scenarios="1"/>
  <mergeCells count="56">
    <mergeCell ref="B19:H19"/>
    <mergeCell ref="J20:L20"/>
    <mergeCell ref="M20:Q20"/>
    <mergeCell ref="U20:Y20"/>
    <mergeCell ref="B20:H20"/>
    <mergeCell ref="J21:L21"/>
    <mergeCell ref="M21:Q21"/>
    <mergeCell ref="U21:Y21"/>
    <mergeCell ref="B21:H21"/>
    <mergeCell ref="J18:L18"/>
    <mergeCell ref="M18:Q18"/>
    <mergeCell ref="U18:Y18"/>
    <mergeCell ref="J19:L19"/>
    <mergeCell ref="M19:Q19"/>
    <mergeCell ref="U19:Y19"/>
    <mergeCell ref="U15:Y15"/>
    <mergeCell ref="B16:H16"/>
    <mergeCell ref="J16:L16"/>
    <mergeCell ref="M16:Q16"/>
    <mergeCell ref="U16:Y16"/>
    <mergeCell ref="U17:Y17"/>
    <mergeCell ref="U10:Y10"/>
    <mergeCell ref="A13:H13"/>
    <mergeCell ref="J13:L13"/>
    <mergeCell ref="M13:Q13"/>
    <mergeCell ref="U13:Y13"/>
    <mergeCell ref="J10:L10"/>
    <mergeCell ref="M10:Q10"/>
    <mergeCell ref="U5:Y5"/>
    <mergeCell ref="J5:L5"/>
    <mergeCell ref="J7:L7"/>
    <mergeCell ref="M5:Q5"/>
    <mergeCell ref="M7:Q7"/>
    <mergeCell ref="U7:Y7"/>
    <mergeCell ref="M8:Q8"/>
    <mergeCell ref="J9:L9"/>
    <mergeCell ref="J8:L8"/>
    <mergeCell ref="U8:Y8"/>
    <mergeCell ref="M9:Q9"/>
    <mergeCell ref="U9:Y9"/>
    <mergeCell ref="B9:H9"/>
    <mergeCell ref="B10:H10"/>
    <mergeCell ref="A5:H5"/>
    <mergeCell ref="B6:H6"/>
    <mergeCell ref="B7:H7"/>
    <mergeCell ref="B8:H8"/>
    <mergeCell ref="R27:R28"/>
    <mergeCell ref="B22:H22"/>
    <mergeCell ref="B14:H14"/>
    <mergeCell ref="B15:H15"/>
    <mergeCell ref="J15:L15"/>
    <mergeCell ref="M15:Q15"/>
    <mergeCell ref="B17:H17"/>
    <mergeCell ref="J17:L17"/>
    <mergeCell ref="M17:Q17"/>
    <mergeCell ref="B18:H18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3.625" defaultRowHeight="13.5"/>
  <cols>
    <col min="1" max="1" width="9.00390625" style="0" customWidth="1"/>
  </cols>
  <sheetData>
    <row r="1" ht="13.5">
      <c r="A1" t="s">
        <v>19</v>
      </c>
    </row>
    <row r="3" ht="13.5">
      <c r="A3" t="s">
        <v>7</v>
      </c>
    </row>
    <row r="4" spans="1:25" ht="27" customHeight="1">
      <c r="A4" s="15" t="s">
        <v>8</v>
      </c>
      <c r="B4" s="16"/>
      <c r="C4" s="17"/>
      <c r="D4" s="23" t="str">
        <f>A5</f>
        <v>ＨＣＭ</v>
      </c>
      <c r="E4" s="24"/>
      <c r="F4" s="25"/>
      <c r="G4" s="23" t="str">
        <f>A6</f>
        <v>魔神ぶぅ</v>
      </c>
      <c r="H4" s="24"/>
      <c r="I4" s="25"/>
      <c r="J4" s="15" t="str">
        <f>A7</f>
        <v>ＣＯＡ</v>
      </c>
      <c r="K4" s="16"/>
      <c r="L4" s="17"/>
      <c r="M4" s="23" t="str">
        <f>A8</f>
        <v>ダイバーズ</v>
      </c>
      <c r="N4" s="24"/>
      <c r="O4" s="25"/>
      <c r="P4" s="15" t="s">
        <v>9</v>
      </c>
      <c r="Q4" s="17"/>
      <c r="R4" s="15" t="s">
        <v>10</v>
      </c>
      <c r="S4" s="17"/>
      <c r="T4" s="15" t="s">
        <v>11</v>
      </c>
      <c r="U4" s="17"/>
      <c r="V4" s="15" t="s">
        <v>12</v>
      </c>
      <c r="W4" s="17"/>
      <c r="X4" s="15" t="s">
        <v>0</v>
      </c>
      <c r="Y4" s="17"/>
    </row>
    <row r="5" spans="1:25" ht="27" customHeight="1">
      <c r="A5" s="15" t="s">
        <v>24</v>
      </c>
      <c r="B5" s="16"/>
      <c r="C5" s="17"/>
      <c r="D5" s="26"/>
      <c r="E5" s="27"/>
      <c r="F5" s="28"/>
      <c r="G5" s="1">
        <v>25</v>
      </c>
      <c r="H5" s="2" t="s">
        <v>17</v>
      </c>
      <c r="I5" s="3">
        <v>15</v>
      </c>
      <c r="J5" s="1">
        <v>25</v>
      </c>
      <c r="K5" s="2" t="s">
        <v>17</v>
      </c>
      <c r="L5" s="3">
        <v>9</v>
      </c>
      <c r="M5" s="1">
        <v>25</v>
      </c>
      <c r="N5" s="2" t="s">
        <v>17</v>
      </c>
      <c r="O5" s="3">
        <v>17</v>
      </c>
      <c r="P5" s="15">
        <f>SUM(G5,J5,M5)</f>
        <v>75</v>
      </c>
      <c r="Q5" s="17"/>
      <c r="R5" s="15">
        <f>SUM(I5,L5,O5)</f>
        <v>41</v>
      </c>
      <c r="S5" s="17"/>
      <c r="T5" s="15">
        <f>P5-R5</f>
        <v>34</v>
      </c>
      <c r="U5" s="17"/>
      <c r="V5" s="20" t="s">
        <v>37</v>
      </c>
      <c r="W5" s="21"/>
      <c r="X5" s="20" t="s">
        <v>41</v>
      </c>
      <c r="Y5" s="21"/>
    </row>
    <row r="6" spans="1:25" ht="27" customHeight="1">
      <c r="A6" s="15" t="s">
        <v>25</v>
      </c>
      <c r="B6" s="16"/>
      <c r="C6" s="17"/>
      <c r="D6" s="1">
        <f>I5</f>
        <v>15</v>
      </c>
      <c r="E6" s="2" t="s">
        <v>17</v>
      </c>
      <c r="F6" s="3">
        <f>G5</f>
        <v>25</v>
      </c>
      <c r="G6" s="26"/>
      <c r="H6" s="27"/>
      <c r="I6" s="28"/>
      <c r="J6" s="1">
        <v>23</v>
      </c>
      <c r="K6" s="2" t="s">
        <v>17</v>
      </c>
      <c r="L6" s="3">
        <v>25</v>
      </c>
      <c r="M6" s="1">
        <v>19</v>
      </c>
      <c r="N6" s="2" t="s">
        <v>17</v>
      </c>
      <c r="O6" s="3">
        <v>25</v>
      </c>
      <c r="P6" s="15">
        <f>SUM(D6,J6,M6)</f>
        <v>57</v>
      </c>
      <c r="Q6" s="17"/>
      <c r="R6" s="15">
        <f>SUM(F6,L6,O6)</f>
        <v>75</v>
      </c>
      <c r="S6" s="17"/>
      <c r="T6" s="15">
        <f>P6-R6</f>
        <v>-18</v>
      </c>
      <c r="U6" s="17"/>
      <c r="V6" s="20" t="s">
        <v>38</v>
      </c>
      <c r="W6" s="21"/>
      <c r="X6" s="20" t="s">
        <v>42</v>
      </c>
      <c r="Y6" s="21"/>
    </row>
    <row r="7" spans="1:25" ht="27" customHeight="1">
      <c r="A7" s="15" t="s">
        <v>27</v>
      </c>
      <c r="B7" s="16"/>
      <c r="C7" s="17"/>
      <c r="D7" s="1">
        <f>L5</f>
        <v>9</v>
      </c>
      <c r="E7" s="2" t="s">
        <v>14</v>
      </c>
      <c r="F7" s="3">
        <f>J5</f>
        <v>25</v>
      </c>
      <c r="G7" s="1">
        <f>L6</f>
        <v>25</v>
      </c>
      <c r="H7" s="2" t="s">
        <v>14</v>
      </c>
      <c r="I7" s="3">
        <f>J6</f>
        <v>23</v>
      </c>
      <c r="J7" s="26"/>
      <c r="K7" s="27"/>
      <c r="L7" s="28"/>
      <c r="M7" s="1">
        <v>13</v>
      </c>
      <c r="N7" s="2" t="s">
        <v>14</v>
      </c>
      <c r="O7" s="3">
        <v>25</v>
      </c>
      <c r="P7" s="15">
        <f>SUM(D7,G7,M7)</f>
        <v>47</v>
      </c>
      <c r="Q7" s="17"/>
      <c r="R7" s="15">
        <f>SUM(F7,I7,O7)</f>
        <v>73</v>
      </c>
      <c r="S7" s="17"/>
      <c r="T7" s="15">
        <f>P7-R7</f>
        <v>-26</v>
      </c>
      <c r="U7" s="17"/>
      <c r="V7" s="20" t="s">
        <v>39</v>
      </c>
      <c r="W7" s="21"/>
      <c r="X7" s="20" t="s">
        <v>43</v>
      </c>
      <c r="Y7" s="21"/>
    </row>
    <row r="8" spans="1:25" ht="27" customHeight="1">
      <c r="A8" s="15" t="s">
        <v>29</v>
      </c>
      <c r="B8" s="16"/>
      <c r="C8" s="17"/>
      <c r="D8" s="1">
        <f>O5</f>
        <v>17</v>
      </c>
      <c r="E8" s="2" t="s">
        <v>14</v>
      </c>
      <c r="F8" s="3">
        <f>M5</f>
        <v>25</v>
      </c>
      <c r="G8" s="1">
        <f>O6</f>
        <v>25</v>
      </c>
      <c r="H8" s="2" t="s">
        <v>14</v>
      </c>
      <c r="I8" s="3">
        <f>M6</f>
        <v>19</v>
      </c>
      <c r="J8" s="1">
        <f>O7</f>
        <v>25</v>
      </c>
      <c r="K8" s="2" t="s">
        <v>14</v>
      </c>
      <c r="L8" s="3">
        <f>M7</f>
        <v>13</v>
      </c>
      <c r="M8" s="26"/>
      <c r="N8" s="27"/>
      <c r="O8" s="28"/>
      <c r="P8" s="18">
        <f>SUM(D8,G8,J8)</f>
        <v>67</v>
      </c>
      <c r="Q8" s="18"/>
      <c r="R8" s="18">
        <f>SUM(F8,I8,L8)</f>
        <v>57</v>
      </c>
      <c r="S8" s="18"/>
      <c r="T8" s="15">
        <f>P8-R8</f>
        <v>10</v>
      </c>
      <c r="U8" s="17"/>
      <c r="V8" s="20" t="s">
        <v>40</v>
      </c>
      <c r="W8" s="21"/>
      <c r="X8" s="22" t="s">
        <v>44</v>
      </c>
      <c r="Y8" s="22"/>
    </row>
    <row r="9" ht="11.25" customHeight="1"/>
    <row r="10" spans="1:25" ht="27" customHeight="1">
      <c r="A10" s="15" t="s">
        <v>18</v>
      </c>
      <c r="B10" s="16"/>
      <c r="C10" s="17"/>
      <c r="D10" s="15" t="str">
        <f>A11</f>
        <v>レッドラフ</v>
      </c>
      <c r="E10" s="16"/>
      <c r="F10" s="17"/>
      <c r="G10" s="23" t="str">
        <f>A12</f>
        <v>ＬＵＣＥ</v>
      </c>
      <c r="H10" s="24"/>
      <c r="I10" s="25"/>
      <c r="J10" s="23" t="str">
        <f>A13</f>
        <v>ＥＶＡ</v>
      </c>
      <c r="K10" s="24"/>
      <c r="L10" s="25"/>
      <c r="M10" s="15" t="str">
        <f>A14</f>
        <v>ＮＳＳＵ</v>
      </c>
      <c r="N10" s="16"/>
      <c r="O10" s="17"/>
      <c r="P10" s="15" t="s">
        <v>9</v>
      </c>
      <c r="Q10" s="17"/>
      <c r="R10" s="15" t="s">
        <v>10</v>
      </c>
      <c r="S10" s="17"/>
      <c r="T10" s="15" t="s">
        <v>11</v>
      </c>
      <c r="U10" s="17"/>
      <c r="V10" s="15" t="s">
        <v>12</v>
      </c>
      <c r="W10" s="17"/>
      <c r="X10" s="15" t="s">
        <v>0</v>
      </c>
      <c r="Y10" s="17"/>
    </row>
    <row r="11" spans="1:25" ht="27" customHeight="1">
      <c r="A11" s="15" t="s">
        <v>30</v>
      </c>
      <c r="B11" s="16"/>
      <c r="C11" s="17"/>
      <c r="D11" s="26"/>
      <c r="E11" s="27"/>
      <c r="F11" s="28"/>
      <c r="G11" s="1">
        <v>25</v>
      </c>
      <c r="H11" s="2" t="s">
        <v>17</v>
      </c>
      <c r="I11" s="3">
        <v>23</v>
      </c>
      <c r="J11" s="1">
        <v>21</v>
      </c>
      <c r="K11" s="2" t="s">
        <v>17</v>
      </c>
      <c r="L11" s="3">
        <v>25</v>
      </c>
      <c r="M11" s="1">
        <v>16</v>
      </c>
      <c r="N11" s="2" t="s">
        <v>17</v>
      </c>
      <c r="O11" s="3">
        <v>25</v>
      </c>
      <c r="P11" s="15">
        <f>SUM(G11,J11,M11)</f>
        <v>62</v>
      </c>
      <c r="Q11" s="17"/>
      <c r="R11" s="15">
        <f>SUM(I11,L11,O11)</f>
        <v>73</v>
      </c>
      <c r="S11" s="17"/>
      <c r="T11" s="15">
        <f>P11-R11</f>
        <v>-11</v>
      </c>
      <c r="U11" s="17"/>
      <c r="V11" s="20" t="s">
        <v>39</v>
      </c>
      <c r="W11" s="21"/>
      <c r="X11" s="20" t="s">
        <v>45</v>
      </c>
      <c r="Y11" s="21"/>
    </row>
    <row r="12" spans="1:25" ht="27" customHeight="1">
      <c r="A12" s="15" t="s">
        <v>32</v>
      </c>
      <c r="B12" s="16"/>
      <c r="C12" s="17"/>
      <c r="D12" s="1">
        <f>I11</f>
        <v>23</v>
      </c>
      <c r="E12" s="2" t="s">
        <v>13</v>
      </c>
      <c r="F12" s="3">
        <f>G11</f>
        <v>25</v>
      </c>
      <c r="G12" s="26"/>
      <c r="H12" s="27"/>
      <c r="I12" s="28"/>
      <c r="J12" s="1">
        <v>25</v>
      </c>
      <c r="K12" s="2" t="s">
        <v>17</v>
      </c>
      <c r="L12" s="3">
        <v>21</v>
      </c>
      <c r="M12" s="1">
        <v>10</v>
      </c>
      <c r="N12" s="2" t="s">
        <v>17</v>
      </c>
      <c r="O12" s="3">
        <v>25</v>
      </c>
      <c r="P12" s="15">
        <f>SUM(D12,J12,M12)</f>
        <v>58</v>
      </c>
      <c r="Q12" s="17"/>
      <c r="R12" s="15">
        <f>SUM(F12,L12,O12)</f>
        <v>71</v>
      </c>
      <c r="S12" s="17"/>
      <c r="T12" s="15">
        <f>P12-R12</f>
        <v>-13</v>
      </c>
      <c r="U12" s="17"/>
      <c r="V12" s="20" t="s">
        <v>39</v>
      </c>
      <c r="W12" s="21"/>
      <c r="X12" s="20" t="s">
        <v>46</v>
      </c>
      <c r="Y12" s="21"/>
    </row>
    <row r="13" spans="1:25" ht="27" customHeight="1">
      <c r="A13" s="15" t="s">
        <v>34</v>
      </c>
      <c r="B13" s="16"/>
      <c r="C13" s="17"/>
      <c r="D13" s="1">
        <f>L11</f>
        <v>25</v>
      </c>
      <c r="E13" s="2" t="s">
        <v>13</v>
      </c>
      <c r="F13" s="3">
        <f>J11</f>
        <v>21</v>
      </c>
      <c r="G13" s="1">
        <f>L12</f>
        <v>21</v>
      </c>
      <c r="H13" s="2" t="s">
        <v>13</v>
      </c>
      <c r="I13" s="3">
        <f>J12</f>
        <v>25</v>
      </c>
      <c r="J13" s="26"/>
      <c r="K13" s="27"/>
      <c r="L13" s="28"/>
      <c r="M13" s="1">
        <v>23</v>
      </c>
      <c r="N13" s="2" t="s">
        <v>17</v>
      </c>
      <c r="O13" s="3">
        <v>25</v>
      </c>
      <c r="P13" s="15">
        <f>SUM(D13,G13,M13)</f>
        <v>69</v>
      </c>
      <c r="Q13" s="17"/>
      <c r="R13" s="15">
        <f>SUM(F13,I13,O13)</f>
        <v>71</v>
      </c>
      <c r="S13" s="17"/>
      <c r="T13" s="15">
        <f>P13-R13</f>
        <v>-2</v>
      </c>
      <c r="U13" s="17"/>
      <c r="V13" s="20" t="s">
        <v>39</v>
      </c>
      <c r="W13" s="21"/>
      <c r="X13" s="20" t="s">
        <v>47</v>
      </c>
      <c r="Y13" s="21"/>
    </row>
    <row r="14" spans="1:25" ht="27" customHeight="1">
      <c r="A14" s="15" t="s">
        <v>36</v>
      </c>
      <c r="B14" s="16"/>
      <c r="C14" s="17"/>
      <c r="D14" s="1">
        <f>O11</f>
        <v>25</v>
      </c>
      <c r="E14" s="2" t="s">
        <v>13</v>
      </c>
      <c r="F14" s="3">
        <f>M11</f>
        <v>16</v>
      </c>
      <c r="G14" s="1">
        <f>O12</f>
        <v>25</v>
      </c>
      <c r="H14" s="2" t="s">
        <v>13</v>
      </c>
      <c r="I14" s="3">
        <f>M12</f>
        <v>10</v>
      </c>
      <c r="J14" s="1">
        <f>O13</f>
        <v>25</v>
      </c>
      <c r="K14" s="2" t="s">
        <v>13</v>
      </c>
      <c r="L14" s="3">
        <f>M13</f>
        <v>23</v>
      </c>
      <c r="M14" s="26"/>
      <c r="N14" s="27"/>
      <c r="O14" s="28"/>
      <c r="P14" s="18">
        <f>SUM(D14,G14,J14)</f>
        <v>75</v>
      </c>
      <c r="Q14" s="18"/>
      <c r="R14" s="18">
        <f>SUM(F14,I14,L14)</f>
        <v>49</v>
      </c>
      <c r="S14" s="18"/>
      <c r="T14" s="15">
        <f>P14-R14</f>
        <v>26</v>
      </c>
      <c r="U14" s="17"/>
      <c r="V14" s="20" t="s">
        <v>37</v>
      </c>
      <c r="W14" s="21"/>
      <c r="X14" s="22" t="s">
        <v>48</v>
      </c>
      <c r="Y14" s="22"/>
    </row>
    <row r="15" ht="9" customHeight="1"/>
  </sheetData>
  <sheetProtection password="C0AD" sheet="1" objects="1" scenarios="1"/>
  <mergeCells count="76"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D10:F10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V7:W7"/>
    <mergeCell ref="X7:Y7"/>
    <mergeCell ref="P4:Q4"/>
    <mergeCell ref="R4:S4"/>
    <mergeCell ref="T4:U4"/>
    <mergeCell ref="X5:Y5"/>
    <mergeCell ref="V4:W4"/>
    <mergeCell ref="X4:Y4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G12:I12"/>
    <mergeCell ref="T6:U6"/>
    <mergeCell ref="T7:U7"/>
    <mergeCell ref="R5:S5"/>
    <mergeCell ref="G6:I6"/>
    <mergeCell ref="R10:S10"/>
    <mergeCell ref="A4:C4"/>
    <mergeCell ref="G4:I4"/>
    <mergeCell ref="D4:F4"/>
    <mergeCell ref="M4:O4"/>
    <mergeCell ref="J4:L4"/>
    <mergeCell ref="A8:C8"/>
    <mergeCell ref="D5:F5"/>
    <mergeCell ref="A6:C6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  <mergeCell ref="T12:U12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M53" sqref="M53"/>
    </sheetView>
  </sheetViews>
  <sheetFormatPr defaultColWidth="9.00390625" defaultRowHeight="13.5"/>
  <cols>
    <col min="11" max="11" width="10.125" style="0" customWidth="1"/>
  </cols>
  <sheetData>
    <row r="67" ht="9.75" customHeight="1"/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User</cp:lastModifiedBy>
  <dcterms:created xsi:type="dcterms:W3CDTF">2009-06-02T02:40:32Z</dcterms:created>
  <dcterms:modified xsi:type="dcterms:W3CDTF">2010-11-15T18:44:41Z</dcterms:modified>
  <cp:category/>
  <cp:version/>
  <cp:contentType/>
  <cp:contentStatus/>
</cp:coreProperties>
</file>