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勝敗表予選リーグ" sheetId="1" r:id="rId1"/>
    <sheet name="決勝リーグ" sheetId="2" r:id="rId2"/>
  </sheets>
  <definedNames/>
  <calcPr fullCalcOnLoad="1"/>
</workbook>
</file>

<file path=xl/sharedStrings.xml><?xml version="1.0" encoding="utf-8"?>
<sst xmlns="http://schemas.openxmlformats.org/spreadsheetml/2006/main" count="242" uniqueCount="48">
  <si>
    <t>①</t>
  </si>
  <si>
    <t>②</t>
  </si>
  <si>
    <t>③</t>
  </si>
  <si>
    <t>④</t>
  </si>
  <si>
    <t>⑤</t>
  </si>
  <si>
    <t>⑥</t>
  </si>
  <si>
    <t>チーム名</t>
  </si>
  <si>
    <t>得点</t>
  </si>
  <si>
    <t>失点</t>
  </si>
  <si>
    <t>得失点差</t>
  </si>
  <si>
    <t>総合</t>
  </si>
  <si>
    <t>勝</t>
  </si>
  <si>
    <t>負</t>
  </si>
  <si>
    <t>順位</t>
  </si>
  <si>
    <t>Ａ</t>
  </si>
  <si>
    <t>Ｂ</t>
  </si>
  <si>
    <t>Ｃ</t>
  </si>
  <si>
    <t>Ａコート</t>
  </si>
  <si>
    <t>①</t>
  </si>
  <si>
    <t>②</t>
  </si>
  <si>
    <t>③</t>
  </si>
  <si>
    <t>Ａブロック</t>
  </si>
  <si>
    <t>Ｂブロック</t>
  </si>
  <si>
    <t>Ｂコート</t>
  </si>
  <si>
    <t>Ｃコート</t>
  </si>
  <si>
    <t>松短Ａ</t>
  </si>
  <si>
    <t>SKVC</t>
  </si>
  <si>
    <t>hijiki</t>
  </si>
  <si>
    <t>無邪気</t>
  </si>
  <si>
    <t>自画自賛</t>
  </si>
  <si>
    <t>SVT</t>
  </si>
  <si>
    <t>須坂HP</t>
  </si>
  <si>
    <t>インフル</t>
  </si>
  <si>
    <t>どんポロ1023</t>
  </si>
  <si>
    <t>IMY</t>
  </si>
  <si>
    <t>和B</t>
  </si>
  <si>
    <t>ジュリア</t>
  </si>
  <si>
    <t>どんポロ２００８</t>
  </si>
  <si>
    <t>松短B</t>
  </si>
  <si>
    <t>わくわく</t>
  </si>
  <si>
    <t>ｆｆ</t>
  </si>
  <si>
    <t>和A</t>
  </si>
  <si>
    <t>和A</t>
  </si>
  <si>
    <t>松短A</t>
  </si>
  <si>
    <t>むじゃき</t>
  </si>
  <si>
    <t>どんぽろ２００８</t>
  </si>
  <si>
    <t>どんぽろ１０２３</t>
  </si>
  <si>
    <t>hijiki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</si>
</sst>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 P丸ゴシック体M"/>
      <family val="3"/>
    </font>
    <font>
      <sz val="22"/>
      <color indexed="8"/>
      <name val="AR P丸ゴシック体M"/>
      <family val="3"/>
    </font>
    <font>
      <sz val="16"/>
      <color indexed="8"/>
      <name val="AR P丸ゴシック体M"/>
      <family val="3"/>
    </font>
    <font>
      <sz val="10"/>
      <color indexed="8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 textRotation="255"/>
    </xf>
    <xf numFmtId="0" fontId="2" fillId="2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H33" sqref="H33"/>
    </sheetView>
  </sheetViews>
  <sheetFormatPr defaultColWidth="9.625" defaultRowHeight="13.5"/>
  <cols>
    <col min="1" max="1" width="5.125" style="1" customWidth="1"/>
    <col min="2" max="2" width="3.625" style="1" bestFit="1" customWidth="1"/>
    <col min="3" max="3" width="9.625" style="1" customWidth="1"/>
    <col min="4" max="17" width="5.25390625" style="1" customWidth="1"/>
    <col min="18" max="18" width="9.625" style="1" customWidth="1"/>
    <col min="19" max="20" width="3.875" style="1" customWidth="1"/>
    <col min="21" max="21" width="5.50390625" style="1" bestFit="1" customWidth="1"/>
    <col min="22" max="16384" width="9.625" style="1" customWidth="1"/>
  </cols>
  <sheetData>
    <row r="1" ht="14.25">
      <c r="C1" s="1" t="s">
        <v>6</v>
      </c>
    </row>
    <row r="2" spans="1:21" ht="14.25">
      <c r="A2" s="11" t="s">
        <v>14</v>
      </c>
      <c r="B2" s="2"/>
      <c r="C2" s="2"/>
      <c r="D2" s="10" t="s">
        <v>0</v>
      </c>
      <c r="E2" s="10"/>
      <c r="F2" s="10" t="s">
        <v>1</v>
      </c>
      <c r="G2" s="10"/>
      <c r="H2" s="10" t="s">
        <v>2</v>
      </c>
      <c r="I2" s="10"/>
      <c r="J2" s="10" t="s">
        <v>3</v>
      </c>
      <c r="K2" s="10"/>
      <c r="L2" s="10" t="s">
        <v>4</v>
      </c>
      <c r="M2" s="10"/>
      <c r="N2" s="10" t="s">
        <v>5</v>
      </c>
      <c r="O2" s="10"/>
      <c r="P2" s="10" t="s">
        <v>10</v>
      </c>
      <c r="Q2" s="10"/>
      <c r="R2" s="2"/>
      <c r="S2" s="2"/>
      <c r="T2" s="2"/>
      <c r="U2" s="2"/>
    </row>
    <row r="3" spans="1:21" ht="14.25">
      <c r="A3" s="11"/>
      <c r="B3" s="2"/>
      <c r="C3" s="2"/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7</v>
      </c>
      <c r="K3" s="2" t="s">
        <v>8</v>
      </c>
      <c r="L3" s="2" t="s">
        <v>7</v>
      </c>
      <c r="M3" s="2" t="s">
        <v>8</v>
      </c>
      <c r="N3" s="2" t="s">
        <v>7</v>
      </c>
      <c r="O3" s="2" t="s">
        <v>8</v>
      </c>
      <c r="P3" s="2" t="s">
        <v>7</v>
      </c>
      <c r="Q3" s="2" t="s">
        <v>8</v>
      </c>
      <c r="R3" s="2" t="s">
        <v>9</v>
      </c>
      <c r="S3" s="2" t="s">
        <v>11</v>
      </c>
      <c r="T3" s="2" t="s">
        <v>12</v>
      </c>
      <c r="U3" s="2" t="s">
        <v>13</v>
      </c>
    </row>
    <row r="4" spans="1:21" ht="14.25">
      <c r="A4" s="11"/>
      <c r="B4" s="2" t="s">
        <v>0</v>
      </c>
      <c r="C4" s="2" t="s">
        <v>25</v>
      </c>
      <c r="D4" s="8"/>
      <c r="E4" s="9"/>
      <c r="F4" s="2">
        <v>10</v>
      </c>
      <c r="G4" s="5">
        <v>25</v>
      </c>
      <c r="H4" s="4">
        <v>25</v>
      </c>
      <c r="I4" s="2">
        <v>19</v>
      </c>
      <c r="J4" s="4">
        <v>25</v>
      </c>
      <c r="K4" s="2">
        <v>21</v>
      </c>
      <c r="L4" s="5">
        <v>18</v>
      </c>
      <c r="M4" s="5">
        <v>25</v>
      </c>
      <c r="N4" s="6"/>
      <c r="O4" s="7"/>
      <c r="P4" s="2">
        <f>SUM(F4,H4,J4,L4)</f>
        <v>78</v>
      </c>
      <c r="Q4" s="2">
        <f>SUM(G4,I4,K4,M4)</f>
        <v>90</v>
      </c>
      <c r="R4" s="2">
        <f aca="true" t="shared" si="0" ref="R4:R9">P4-Q4</f>
        <v>-12</v>
      </c>
      <c r="S4" s="2">
        <v>2</v>
      </c>
      <c r="T4" s="2">
        <v>2</v>
      </c>
      <c r="U4" s="2">
        <v>4</v>
      </c>
    </row>
    <row r="5" spans="1:21" ht="14.25">
      <c r="A5" s="11"/>
      <c r="B5" s="2" t="s">
        <v>1</v>
      </c>
      <c r="C5" s="2" t="s">
        <v>26</v>
      </c>
      <c r="D5" s="4">
        <v>25</v>
      </c>
      <c r="E5" s="2">
        <v>10</v>
      </c>
      <c r="F5" s="8"/>
      <c r="G5" s="9"/>
      <c r="H5" s="4">
        <v>25</v>
      </c>
      <c r="I5" s="2">
        <v>6</v>
      </c>
      <c r="J5" s="4">
        <v>25</v>
      </c>
      <c r="K5" s="2">
        <v>13</v>
      </c>
      <c r="L5" s="6"/>
      <c r="M5" s="7"/>
      <c r="N5" s="2">
        <v>24</v>
      </c>
      <c r="O5" s="2">
        <v>25</v>
      </c>
      <c r="P5" s="2">
        <f>SUM(D5,H5,J5,N5)</f>
        <v>99</v>
      </c>
      <c r="Q5" s="2">
        <f>SUM(E5,I5,K5,O5)</f>
        <v>54</v>
      </c>
      <c r="R5" s="2">
        <f t="shared" si="0"/>
        <v>45</v>
      </c>
      <c r="S5" s="2">
        <v>3</v>
      </c>
      <c r="T5" s="2">
        <v>1</v>
      </c>
      <c r="U5" s="2">
        <v>2</v>
      </c>
    </row>
    <row r="6" spans="1:21" ht="14.25">
      <c r="A6" s="11"/>
      <c r="B6" s="2" t="s">
        <v>2</v>
      </c>
      <c r="C6" s="2" t="s">
        <v>27</v>
      </c>
      <c r="D6" s="2">
        <v>19</v>
      </c>
      <c r="E6" s="5">
        <v>25</v>
      </c>
      <c r="F6" s="2">
        <v>6</v>
      </c>
      <c r="G6" s="2">
        <v>25</v>
      </c>
      <c r="H6" s="8"/>
      <c r="I6" s="9"/>
      <c r="J6" s="6"/>
      <c r="K6" s="7"/>
      <c r="L6" s="2">
        <v>12</v>
      </c>
      <c r="M6" s="2">
        <v>25</v>
      </c>
      <c r="N6" s="2">
        <v>6</v>
      </c>
      <c r="O6" s="2">
        <v>25</v>
      </c>
      <c r="P6" s="2">
        <f>SUM(D6,F6,L6,N6)</f>
        <v>43</v>
      </c>
      <c r="Q6" s="2">
        <f>SUM(E6,G6,M6,O6)</f>
        <v>100</v>
      </c>
      <c r="R6" s="2">
        <f t="shared" si="0"/>
        <v>-57</v>
      </c>
      <c r="S6" s="2">
        <v>0</v>
      </c>
      <c r="T6" s="2">
        <v>4</v>
      </c>
      <c r="U6" s="2">
        <v>6</v>
      </c>
    </row>
    <row r="7" spans="1:21" ht="14.25">
      <c r="A7" s="11"/>
      <c r="B7" s="2" t="s">
        <v>3</v>
      </c>
      <c r="C7" s="2" t="s">
        <v>28</v>
      </c>
      <c r="D7" s="2">
        <v>21</v>
      </c>
      <c r="E7" s="2">
        <v>25</v>
      </c>
      <c r="F7" s="2">
        <v>13</v>
      </c>
      <c r="G7" s="2">
        <v>25</v>
      </c>
      <c r="H7" s="6"/>
      <c r="I7" s="7"/>
      <c r="J7" s="8"/>
      <c r="K7" s="9"/>
      <c r="L7" s="2">
        <v>13</v>
      </c>
      <c r="M7" s="2">
        <v>25</v>
      </c>
      <c r="N7" s="2">
        <v>11</v>
      </c>
      <c r="O7" s="2">
        <v>25</v>
      </c>
      <c r="P7" s="2">
        <f>SUM(D7,F7,L7,N7)</f>
        <v>58</v>
      </c>
      <c r="Q7" s="2">
        <f>SUM(E7,G7,M7,O7)</f>
        <v>100</v>
      </c>
      <c r="R7" s="2">
        <f t="shared" si="0"/>
        <v>-42</v>
      </c>
      <c r="S7" s="2">
        <v>0</v>
      </c>
      <c r="T7" s="2">
        <v>4</v>
      </c>
      <c r="U7" s="2">
        <v>5</v>
      </c>
    </row>
    <row r="8" spans="1:21" ht="14.25">
      <c r="A8" s="11"/>
      <c r="B8" s="2" t="s">
        <v>4</v>
      </c>
      <c r="C8" s="2" t="s">
        <v>29</v>
      </c>
      <c r="D8" s="4">
        <v>25</v>
      </c>
      <c r="E8" s="2">
        <v>18</v>
      </c>
      <c r="F8" s="6"/>
      <c r="G8" s="7"/>
      <c r="H8" s="4">
        <v>25</v>
      </c>
      <c r="I8" s="2">
        <v>12</v>
      </c>
      <c r="J8" s="4">
        <v>25</v>
      </c>
      <c r="K8" s="2">
        <v>13</v>
      </c>
      <c r="L8" s="8"/>
      <c r="M8" s="9"/>
      <c r="N8" s="2">
        <v>10</v>
      </c>
      <c r="O8" s="2">
        <v>25</v>
      </c>
      <c r="P8" s="2">
        <f>SUM(D8,H8,J8,N8)</f>
        <v>85</v>
      </c>
      <c r="Q8" s="2">
        <f>SUM(E8,I8,K8,O8)</f>
        <v>68</v>
      </c>
      <c r="R8" s="2">
        <f t="shared" si="0"/>
        <v>17</v>
      </c>
      <c r="S8" s="2">
        <v>3</v>
      </c>
      <c r="T8" s="2">
        <v>1</v>
      </c>
      <c r="U8" s="2">
        <v>3</v>
      </c>
    </row>
    <row r="9" spans="1:21" ht="14.25">
      <c r="A9" s="11"/>
      <c r="B9" s="2" t="s">
        <v>5</v>
      </c>
      <c r="C9" s="2" t="s">
        <v>30</v>
      </c>
      <c r="D9" s="6"/>
      <c r="E9" s="7"/>
      <c r="F9" s="4">
        <v>25</v>
      </c>
      <c r="G9" s="2">
        <v>24</v>
      </c>
      <c r="H9" s="4">
        <v>25</v>
      </c>
      <c r="I9" s="2">
        <v>6</v>
      </c>
      <c r="J9" s="4">
        <v>25</v>
      </c>
      <c r="K9" s="2">
        <v>11</v>
      </c>
      <c r="L9" s="4">
        <v>25</v>
      </c>
      <c r="M9" s="2">
        <v>10</v>
      </c>
      <c r="N9" s="8"/>
      <c r="O9" s="9"/>
      <c r="P9" s="2">
        <f>SUM(F9,H9,J9,L9)</f>
        <v>100</v>
      </c>
      <c r="Q9" s="2">
        <f>SUM(G9,I9,K9,M9)</f>
        <v>51</v>
      </c>
      <c r="R9" s="2">
        <f t="shared" si="0"/>
        <v>49</v>
      </c>
      <c r="S9" s="2">
        <v>4</v>
      </c>
      <c r="T9" s="2">
        <v>0</v>
      </c>
      <c r="U9" s="2">
        <v>1</v>
      </c>
    </row>
    <row r="11" spans="1:21" ht="14.25">
      <c r="A11" s="11" t="s">
        <v>15</v>
      </c>
      <c r="B11" s="2"/>
      <c r="C11" s="2"/>
      <c r="D11" s="10" t="s">
        <v>0</v>
      </c>
      <c r="E11" s="10"/>
      <c r="F11" s="10" t="s">
        <v>1</v>
      </c>
      <c r="G11" s="10"/>
      <c r="H11" s="10" t="s">
        <v>2</v>
      </c>
      <c r="I11" s="10"/>
      <c r="J11" s="10" t="s">
        <v>3</v>
      </c>
      <c r="K11" s="10"/>
      <c r="L11" s="10" t="s">
        <v>4</v>
      </c>
      <c r="M11" s="10"/>
      <c r="N11" s="10" t="s">
        <v>5</v>
      </c>
      <c r="O11" s="10"/>
      <c r="P11" s="10" t="s">
        <v>10</v>
      </c>
      <c r="Q11" s="10"/>
      <c r="R11" s="2"/>
      <c r="S11" s="2"/>
      <c r="T11" s="2"/>
      <c r="U11" s="2"/>
    </row>
    <row r="12" spans="1:21" ht="14.25">
      <c r="A12" s="11"/>
      <c r="B12" s="2"/>
      <c r="C12" s="2"/>
      <c r="D12" s="2" t="s">
        <v>7</v>
      </c>
      <c r="E12" s="2" t="s">
        <v>8</v>
      </c>
      <c r="F12" s="2" t="s">
        <v>7</v>
      </c>
      <c r="G12" s="2" t="s">
        <v>8</v>
      </c>
      <c r="H12" s="2" t="s">
        <v>7</v>
      </c>
      <c r="I12" s="2" t="s">
        <v>8</v>
      </c>
      <c r="J12" s="2" t="s">
        <v>7</v>
      </c>
      <c r="K12" s="2" t="s">
        <v>8</v>
      </c>
      <c r="L12" s="2" t="s">
        <v>7</v>
      </c>
      <c r="M12" s="2" t="s">
        <v>8</v>
      </c>
      <c r="N12" s="2" t="s">
        <v>7</v>
      </c>
      <c r="O12" s="2" t="s">
        <v>8</v>
      </c>
      <c r="P12" s="2" t="s">
        <v>7</v>
      </c>
      <c r="Q12" s="2" t="s">
        <v>8</v>
      </c>
      <c r="R12" s="2" t="s">
        <v>9</v>
      </c>
      <c r="S12" s="2" t="s">
        <v>11</v>
      </c>
      <c r="T12" s="2" t="s">
        <v>12</v>
      </c>
      <c r="U12" s="2" t="s">
        <v>13</v>
      </c>
    </row>
    <row r="13" spans="1:21" ht="14.25">
      <c r="A13" s="11"/>
      <c r="B13" s="2" t="s">
        <v>0</v>
      </c>
      <c r="C13" s="2" t="s">
        <v>31</v>
      </c>
      <c r="D13" s="8"/>
      <c r="E13" s="9"/>
      <c r="F13" s="2">
        <v>18</v>
      </c>
      <c r="G13" s="2">
        <v>25</v>
      </c>
      <c r="H13" s="4">
        <v>25</v>
      </c>
      <c r="I13" s="2">
        <v>21</v>
      </c>
      <c r="J13" s="2">
        <v>22</v>
      </c>
      <c r="K13" s="2">
        <v>25</v>
      </c>
      <c r="L13" s="2">
        <v>9</v>
      </c>
      <c r="M13" s="2">
        <v>25</v>
      </c>
      <c r="N13" s="2"/>
      <c r="O13" s="2"/>
      <c r="P13" s="2">
        <f>SUM(F13,H13,J13,L13,N13)</f>
        <v>74</v>
      </c>
      <c r="Q13" s="2">
        <f>SUM(G13,I13,K13,M13,O13)</f>
        <v>96</v>
      </c>
      <c r="R13" s="2">
        <f aca="true" t="shared" si="1" ref="R13:R18">P13-Q13</f>
        <v>-22</v>
      </c>
      <c r="S13" s="2">
        <v>1</v>
      </c>
      <c r="T13" s="2">
        <v>3</v>
      </c>
      <c r="U13" s="2">
        <v>4</v>
      </c>
    </row>
    <row r="14" spans="1:21" ht="14.25">
      <c r="A14" s="11"/>
      <c r="B14" s="2" t="s">
        <v>1</v>
      </c>
      <c r="C14" s="2" t="s">
        <v>32</v>
      </c>
      <c r="D14" s="4">
        <v>25</v>
      </c>
      <c r="E14" s="2">
        <v>18</v>
      </c>
      <c r="F14" s="8"/>
      <c r="G14" s="9"/>
      <c r="H14" s="4">
        <v>25</v>
      </c>
      <c r="I14" s="2">
        <v>12</v>
      </c>
      <c r="J14" s="2">
        <v>20</v>
      </c>
      <c r="K14" s="2">
        <v>25</v>
      </c>
      <c r="L14" s="2">
        <v>17</v>
      </c>
      <c r="M14" s="2">
        <v>25</v>
      </c>
      <c r="N14" s="2"/>
      <c r="O14" s="2"/>
      <c r="P14" s="2">
        <f>SUM(D14,H14,J14,N14,L14)</f>
        <v>87</v>
      </c>
      <c r="Q14" s="2">
        <f>SUM(E14,I14,K14,O14,M14)</f>
        <v>80</v>
      </c>
      <c r="R14" s="2">
        <f t="shared" si="1"/>
        <v>7</v>
      </c>
      <c r="S14" s="2">
        <v>2</v>
      </c>
      <c r="T14" s="2">
        <v>2</v>
      </c>
      <c r="U14" s="2">
        <v>3</v>
      </c>
    </row>
    <row r="15" spans="1:21" ht="14.25">
      <c r="A15" s="11"/>
      <c r="B15" s="2" t="s">
        <v>2</v>
      </c>
      <c r="C15" s="2" t="s">
        <v>33</v>
      </c>
      <c r="D15" s="5">
        <v>21</v>
      </c>
      <c r="E15" s="2">
        <v>25</v>
      </c>
      <c r="F15" s="2">
        <v>12</v>
      </c>
      <c r="G15" s="2">
        <v>25</v>
      </c>
      <c r="H15" s="8"/>
      <c r="I15" s="9"/>
      <c r="J15" s="2">
        <v>11</v>
      </c>
      <c r="K15" s="2">
        <v>25</v>
      </c>
      <c r="L15" s="2">
        <v>10</v>
      </c>
      <c r="M15" s="2">
        <v>25</v>
      </c>
      <c r="N15" s="2"/>
      <c r="O15" s="2"/>
      <c r="P15" s="2">
        <f>SUM(D15,F15,L15,N15,J15)</f>
        <v>54</v>
      </c>
      <c r="Q15" s="2">
        <f>SUM(E15,G15,M15,O15,K15)</f>
        <v>100</v>
      </c>
      <c r="R15" s="2">
        <f t="shared" si="1"/>
        <v>-46</v>
      </c>
      <c r="S15" s="2">
        <v>0</v>
      </c>
      <c r="T15" s="2">
        <v>4</v>
      </c>
      <c r="U15" s="2">
        <v>5</v>
      </c>
    </row>
    <row r="16" spans="1:21" ht="14.25">
      <c r="A16" s="11"/>
      <c r="B16" s="2" t="s">
        <v>3</v>
      </c>
      <c r="C16" s="2" t="s">
        <v>34</v>
      </c>
      <c r="D16" s="4">
        <v>25</v>
      </c>
      <c r="E16" s="2">
        <v>22</v>
      </c>
      <c r="F16" s="2">
        <v>25</v>
      </c>
      <c r="G16" s="2">
        <v>22</v>
      </c>
      <c r="H16" s="4">
        <v>25</v>
      </c>
      <c r="I16" s="2">
        <v>11</v>
      </c>
      <c r="J16" s="8"/>
      <c r="K16" s="9"/>
      <c r="L16" s="2">
        <v>18</v>
      </c>
      <c r="M16" s="2">
        <v>25</v>
      </c>
      <c r="N16" s="2"/>
      <c r="O16" s="2"/>
      <c r="P16" s="2">
        <f>SUM(D16,F16,H16,L16,N16)</f>
        <v>93</v>
      </c>
      <c r="Q16" s="2">
        <f>SUM(E16,G16,I16,M16,O16)</f>
        <v>80</v>
      </c>
      <c r="R16" s="2">
        <f t="shared" si="1"/>
        <v>13</v>
      </c>
      <c r="S16" s="2">
        <v>2</v>
      </c>
      <c r="T16" s="2">
        <v>2</v>
      </c>
      <c r="U16" s="2">
        <v>2</v>
      </c>
    </row>
    <row r="17" spans="1:21" ht="14.25">
      <c r="A17" s="11"/>
      <c r="B17" s="2" t="s">
        <v>4</v>
      </c>
      <c r="C17" s="2" t="s">
        <v>35</v>
      </c>
      <c r="D17" s="4">
        <v>25</v>
      </c>
      <c r="E17" s="2">
        <v>9</v>
      </c>
      <c r="F17" s="4">
        <v>25</v>
      </c>
      <c r="G17" s="2">
        <v>17</v>
      </c>
      <c r="H17" s="1">
        <v>25</v>
      </c>
      <c r="I17" s="1">
        <v>10</v>
      </c>
      <c r="J17" s="4">
        <v>25</v>
      </c>
      <c r="K17" s="2">
        <v>18</v>
      </c>
      <c r="L17" s="8"/>
      <c r="M17" s="9"/>
      <c r="N17" s="2"/>
      <c r="O17" s="2"/>
      <c r="P17" s="2">
        <f>SUM(D17,H17,J17,N17,F17)</f>
        <v>100</v>
      </c>
      <c r="Q17" s="2">
        <f>SUM(E17,I17,K17,O17,G17)</f>
        <v>54</v>
      </c>
      <c r="R17" s="2">
        <f t="shared" si="1"/>
        <v>46</v>
      </c>
      <c r="S17" s="2">
        <v>4</v>
      </c>
      <c r="T17" s="2">
        <v>0</v>
      </c>
      <c r="U17" s="2">
        <v>1</v>
      </c>
    </row>
    <row r="18" spans="1:21" ht="14.2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9"/>
      <c r="P18" s="2">
        <f>SUM(F18,H18,J18,L18)</f>
        <v>0</v>
      </c>
      <c r="Q18" s="2">
        <f>SUM(G18,I18,K18,M18)</f>
        <v>0</v>
      </c>
      <c r="R18" s="2">
        <f t="shared" si="1"/>
        <v>0</v>
      </c>
      <c r="S18" s="2"/>
      <c r="T18" s="2"/>
      <c r="U18" s="2"/>
    </row>
    <row r="20" spans="1:21" ht="14.25">
      <c r="A20" s="11" t="s">
        <v>16</v>
      </c>
      <c r="B20" s="2"/>
      <c r="C20" s="2"/>
      <c r="D20" s="10" t="s">
        <v>0</v>
      </c>
      <c r="E20" s="10"/>
      <c r="F20" s="10" t="s">
        <v>1</v>
      </c>
      <c r="G20" s="10"/>
      <c r="H20" s="10" t="s">
        <v>2</v>
      </c>
      <c r="I20" s="10"/>
      <c r="J20" s="10" t="s">
        <v>3</v>
      </c>
      <c r="K20" s="10"/>
      <c r="L20" s="10" t="s">
        <v>4</v>
      </c>
      <c r="M20" s="10"/>
      <c r="N20" s="10" t="s">
        <v>5</v>
      </c>
      <c r="O20" s="10"/>
      <c r="P20" s="10" t="s">
        <v>10</v>
      </c>
      <c r="Q20" s="10"/>
      <c r="R20" s="2"/>
      <c r="S20" s="2"/>
      <c r="T20" s="2"/>
      <c r="U20" s="2"/>
    </row>
    <row r="21" spans="1:21" ht="14.25">
      <c r="A21" s="11"/>
      <c r="B21" s="2"/>
      <c r="C21" s="2"/>
      <c r="D21" s="2" t="s">
        <v>7</v>
      </c>
      <c r="E21" s="2" t="s">
        <v>8</v>
      </c>
      <c r="F21" s="2" t="s">
        <v>7</v>
      </c>
      <c r="G21" s="2" t="s">
        <v>8</v>
      </c>
      <c r="H21" s="2" t="s">
        <v>7</v>
      </c>
      <c r="I21" s="2" t="s">
        <v>8</v>
      </c>
      <c r="J21" s="2" t="s">
        <v>7</v>
      </c>
      <c r="K21" s="2" t="s">
        <v>8</v>
      </c>
      <c r="L21" s="2" t="s">
        <v>7</v>
      </c>
      <c r="M21" s="2" t="s">
        <v>8</v>
      </c>
      <c r="N21" s="2" t="s">
        <v>7</v>
      </c>
      <c r="O21" s="2" t="s">
        <v>8</v>
      </c>
      <c r="P21" s="2" t="s">
        <v>7</v>
      </c>
      <c r="Q21" s="2" t="s">
        <v>8</v>
      </c>
      <c r="R21" s="2" t="s">
        <v>9</v>
      </c>
      <c r="S21" s="2" t="s">
        <v>11</v>
      </c>
      <c r="T21" s="2" t="s">
        <v>12</v>
      </c>
      <c r="U21" s="2" t="s">
        <v>13</v>
      </c>
    </row>
    <row r="22" spans="1:21" ht="14.25">
      <c r="A22" s="11"/>
      <c r="B22" s="2" t="s">
        <v>0</v>
      </c>
      <c r="C22" s="2" t="s">
        <v>36</v>
      </c>
      <c r="D22" s="8"/>
      <c r="E22" s="9"/>
      <c r="F22" s="4">
        <v>25</v>
      </c>
      <c r="G22" s="2">
        <v>12</v>
      </c>
      <c r="H22" s="4">
        <v>25</v>
      </c>
      <c r="I22" s="2">
        <v>9</v>
      </c>
      <c r="J22" s="4">
        <v>25</v>
      </c>
      <c r="K22" s="2">
        <v>12</v>
      </c>
      <c r="L22" s="4">
        <v>25</v>
      </c>
      <c r="M22" s="2">
        <v>23</v>
      </c>
      <c r="N22" s="6"/>
      <c r="O22" s="7"/>
      <c r="P22" s="2">
        <f>SUM(F22,H22,J22,L22)</f>
        <v>100</v>
      </c>
      <c r="Q22" s="2">
        <f>SUM(G22,I22,K22,M22)</f>
        <v>56</v>
      </c>
      <c r="R22" s="2">
        <f aca="true" t="shared" si="2" ref="R22:R27">P22-Q22</f>
        <v>44</v>
      </c>
      <c r="S22" s="2">
        <v>4</v>
      </c>
      <c r="T22" s="2">
        <v>0</v>
      </c>
      <c r="U22" s="2">
        <v>1</v>
      </c>
    </row>
    <row r="23" spans="1:21" ht="14.25">
      <c r="A23" s="11"/>
      <c r="B23" s="2" t="s">
        <v>1</v>
      </c>
      <c r="C23" s="2" t="s">
        <v>37</v>
      </c>
      <c r="D23" s="2">
        <v>12</v>
      </c>
      <c r="E23" s="2">
        <v>25</v>
      </c>
      <c r="F23" s="8"/>
      <c r="G23" s="9"/>
      <c r="H23" s="2">
        <v>20</v>
      </c>
      <c r="I23" s="2">
        <v>25</v>
      </c>
      <c r="J23" s="2">
        <v>17</v>
      </c>
      <c r="K23" s="2">
        <v>25</v>
      </c>
      <c r="L23" s="6"/>
      <c r="M23" s="7"/>
      <c r="N23" s="2">
        <v>11</v>
      </c>
      <c r="O23" s="2">
        <v>25</v>
      </c>
      <c r="P23" s="2">
        <f>SUM(D23,H23,J23,N23)</f>
        <v>60</v>
      </c>
      <c r="Q23" s="2">
        <f>SUM(E23,I23,K23,O23)</f>
        <v>100</v>
      </c>
      <c r="R23" s="2">
        <f t="shared" si="2"/>
        <v>-40</v>
      </c>
      <c r="S23" s="2">
        <v>0</v>
      </c>
      <c r="T23" s="2">
        <v>4</v>
      </c>
      <c r="U23" s="2">
        <v>6</v>
      </c>
    </row>
    <row r="24" spans="1:21" ht="14.25">
      <c r="A24" s="11"/>
      <c r="B24" s="2" t="s">
        <v>2</v>
      </c>
      <c r="C24" s="2" t="s">
        <v>38</v>
      </c>
      <c r="D24" s="2">
        <v>9</v>
      </c>
      <c r="E24" s="2">
        <v>25</v>
      </c>
      <c r="F24" s="4">
        <v>25</v>
      </c>
      <c r="G24" s="2">
        <v>20</v>
      </c>
      <c r="H24" s="8"/>
      <c r="I24" s="9"/>
      <c r="J24" s="6"/>
      <c r="K24" s="7"/>
      <c r="L24" s="2">
        <v>21</v>
      </c>
      <c r="M24" s="2">
        <v>25</v>
      </c>
      <c r="N24" s="2">
        <v>14</v>
      </c>
      <c r="O24" s="2">
        <v>25</v>
      </c>
      <c r="P24" s="2">
        <f>SUM(D24,F24,L24,N24)</f>
        <v>69</v>
      </c>
      <c r="Q24" s="2">
        <f>SUM(E24,G24,M24,O24)</f>
        <v>95</v>
      </c>
      <c r="R24" s="2">
        <f t="shared" si="2"/>
        <v>-26</v>
      </c>
      <c r="S24" s="2">
        <v>1</v>
      </c>
      <c r="T24" s="2">
        <v>3</v>
      </c>
      <c r="U24" s="2">
        <v>4</v>
      </c>
    </row>
    <row r="25" spans="1:21" ht="14.25">
      <c r="A25" s="11"/>
      <c r="B25" s="2" t="s">
        <v>3</v>
      </c>
      <c r="C25" s="2" t="s">
        <v>39</v>
      </c>
      <c r="D25" s="2">
        <v>23</v>
      </c>
      <c r="E25" s="2">
        <v>25</v>
      </c>
      <c r="F25" s="4">
        <v>25</v>
      </c>
      <c r="G25" s="2">
        <v>17</v>
      </c>
      <c r="H25" s="6"/>
      <c r="I25" s="7"/>
      <c r="J25" s="8"/>
      <c r="K25" s="9"/>
      <c r="L25" s="4">
        <v>25</v>
      </c>
      <c r="M25" s="2">
        <v>11</v>
      </c>
      <c r="N25" s="2">
        <v>20</v>
      </c>
      <c r="O25" s="2">
        <v>25</v>
      </c>
      <c r="P25" s="2">
        <f>SUM(D25,F25,L25,N25)</f>
        <v>93</v>
      </c>
      <c r="Q25" s="2">
        <f>SUM(E25,G25,M25,O25)</f>
        <v>78</v>
      </c>
      <c r="R25" s="2">
        <f t="shared" si="2"/>
        <v>15</v>
      </c>
      <c r="S25" s="2">
        <v>2</v>
      </c>
      <c r="T25" s="2">
        <v>2</v>
      </c>
      <c r="U25" s="2">
        <v>3</v>
      </c>
    </row>
    <row r="26" spans="1:21" ht="14.25">
      <c r="A26" s="11"/>
      <c r="B26" s="2" t="s">
        <v>4</v>
      </c>
      <c r="C26" s="2" t="s">
        <v>40</v>
      </c>
      <c r="D26" s="2">
        <v>12</v>
      </c>
      <c r="E26" s="2">
        <v>25</v>
      </c>
      <c r="F26" s="6"/>
      <c r="G26" s="7"/>
      <c r="H26" s="4">
        <v>25</v>
      </c>
      <c r="I26" s="2">
        <v>21</v>
      </c>
      <c r="J26" s="2">
        <v>11</v>
      </c>
      <c r="K26" s="2">
        <v>25</v>
      </c>
      <c r="L26" s="8"/>
      <c r="M26" s="9"/>
      <c r="N26" s="2">
        <v>11</v>
      </c>
      <c r="O26" s="2">
        <v>25</v>
      </c>
      <c r="P26" s="2">
        <f>SUM(D26,H26,J26,N26)</f>
        <v>59</v>
      </c>
      <c r="Q26" s="2">
        <f>SUM(E26,I26,K26,O26)</f>
        <v>96</v>
      </c>
      <c r="R26" s="2">
        <f t="shared" si="2"/>
        <v>-37</v>
      </c>
      <c r="S26" s="2">
        <v>1</v>
      </c>
      <c r="T26" s="2">
        <v>3</v>
      </c>
      <c r="U26" s="2">
        <v>5</v>
      </c>
    </row>
    <row r="27" spans="1:21" ht="14.25">
      <c r="A27" s="11"/>
      <c r="B27" s="2" t="s">
        <v>5</v>
      </c>
      <c r="C27" s="2" t="s">
        <v>41</v>
      </c>
      <c r="D27" s="6"/>
      <c r="E27" s="7"/>
      <c r="F27" s="4">
        <v>25</v>
      </c>
      <c r="G27" s="2">
        <v>11</v>
      </c>
      <c r="H27" s="4">
        <v>25</v>
      </c>
      <c r="I27" s="2">
        <v>14</v>
      </c>
      <c r="J27" s="4">
        <v>25</v>
      </c>
      <c r="K27" s="2">
        <v>20</v>
      </c>
      <c r="L27" s="4">
        <v>25</v>
      </c>
      <c r="M27" s="2">
        <v>11</v>
      </c>
      <c r="N27" s="8"/>
      <c r="O27" s="9"/>
      <c r="P27" s="2">
        <f>SUM(F27,H27,J27,L27)</f>
        <v>100</v>
      </c>
      <c r="Q27" s="2">
        <f>SUM(G27,I27,K27,M27)</f>
        <v>56</v>
      </c>
      <c r="R27" s="2">
        <f t="shared" si="2"/>
        <v>44</v>
      </c>
      <c r="S27" s="2">
        <v>4</v>
      </c>
      <c r="T27" s="2">
        <v>0</v>
      </c>
      <c r="U27" s="2">
        <v>2</v>
      </c>
    </row>
  </sheetData>
  <sheetProtection/>
  <mergeCells count="54">
    <mergeCell ref="N9:O9"/>
    <mergeCell ref="D9:E9"/>
    <mergeCell ref="L8:M8"/>
    <mergeCell ref="F8:G8"/>
    <mergeCell ref="H7:I7"/>
    <mergeCell ref="A2:A9"/>
    <mergeCell ref="H6:I6"/>
    <mergeCell ref="J6:K6"/>
    <mergeCell ref="L5:M5"/>
    <mergeCell ref="D2:E2"/>
    <mergeCell ref="F2:G2"/>
    <mergeCell ref="H2:I2"/>
    <mergeCell ref="P2:Q2"/>
    <mergeCell ref="D4:E4"/>
    <mergeCell ref="F5:G5"/>
    <mergeCell ref="J7:K7"/>
    <mergeCell ref="N4:O4"/>
    <mergeCell ref="J2:K2"/>
    <mergeCell ref="L2:M2"/>
    <mergeCell ref="N2:O2"/>
    <mergeCell ref="N11:O11"/>
    <mergeCell ref="P11:Q11"/>
    <mergeCell ref="D13:E13"/>
    <mergeCell ref="F14:G14"/>
    <mergeCell ref="D11:E11"/>
    <mergeCell ref="F11:G11"/>
    <mergeCell ref="H11:I11"/>
    <mergeCell ref="J11:K11"/>
    <mergeCell ref="L11:M11"/>
    <mergeCell ref="J16:K16"/>
    <mergeCell ref="N20:O20"/>
    <mergeCell ref="D27:E27"/>
    <mergeCell ref="N27:O27"/>
    <mergeCell ref="H24:I24"/>
    <mergeCell ref="J24:K24"/>
    <mergeCell ref="L17:M17"/>
    <mergeCell ref="N18:O18"/>
    <mergeCell ref="A20:A27"/>
    <mergeCell ref="D20:E20"/>
    <mergeCell ref="F20:G20"/>
    <mergeCell ref="H20:I20"/>
    <mergeCell ref="J20:K20"/>
    <mergeCell ref="L20:M20"/>
    <mergeCell ref="A11:A18"/>
    <mergeCell ref="H15:I15"/>
    <mergeCell ref="P20:Q20"/>
    <mergeCell ref="D22:E22"/>
    <mergeCell ref="N22:O22"/>
    <mergeCell ref="F23:G23"/>
    <mergeCell ref="L23:M23"/>
    <mergeCell ref="H25:I25"/>
    <mergeCell ref="J25:K25"/>
    <mergeCell ref="F26:G26"/>
    <mergeCell ref="L26:M26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2" width="4.125" style="1" bestFit="1" customWidth="1"/>
    <col min="3" max="3" width="3.625" style="1" bestFit="1" customWidth="1"/>
    <col min="4" max="4" width="14.875" style="1" customWidth="1"/>
    <col min="5" max="12" width="6.625" style="1" customWidth="1"/>
    <col min="13" max="13" width="9.00390625" style="1" customWidth="1"/>
    <col min="14" max="16" width="6.625" style="1" customWidth="1"/>
    <col min="17" max="16384" width="9.00390625" style="1" customWidth="1"/>
  </cols>
  <sheetData>
    <row r="1" spans="1:16" ht="14.25" customHeight="1">
      <c r="A1" s="12" t="s">
        <v>17</v>
      </c>
      <c r="B1" s="13" t="s">
        <v>21</v>
      </c>
      <c r="C1" s="2"/>
      <c r="D1" s="2"/>
      <c r="E1" s="10" t="s">
        <v>0</v>
      </c>
      <c r="F1" s="10"/>
      <c r="G1" s="10" t="s">
        <v>1</v>
      </c>
      <c r="H1" s="10"/>
      <c r="I1" s="10" t="s">
        <v>2</v>
      </c>
      <c r="J1" s="10"/>
      <c r="K1" s="10" t="s">
        <v>10</v>
      </c>
      <c r="L1" s="10"/>
      <c r="M1" s="2"/>
      <c r="N1" s="2"/>
      <c r="O1" s="2"/>
      <c r="P1" s="2"/>
    </row>
    <row r="2" spans="1:16" ht="14.25">
      <c r="A2" s="12"/>
      <c r="B2" s="13"/>
      <c r="C2" s="2"/>
      <c r="D2" s="2"/>
      <c r="E2" s="2" t="s">
        <v>7</v>
      </c>
      <c r="F2" s="2" t="s">
        <v>8</v>
      </c>
      <c r="G2" s="2" t="s">
        <v>7</v>
      </c>
      <c r="H2" s="2" t="s">
        <v>8</v>
      </c>
      <c r="I2" s="2" t="s">
        <v>7</v>
      </c>
      <c r="J2" s="2" t="s">
        <v>8</v>
      </c>
      <c r="K2" s="2" t="s">
        <v>7</v>
      </c>
      <c r="L2" s="2" t="s">
        <v>8</v>
      </c>
      <c r="M2" s="2" t="s">
        <v>9</v>
      </c>
      <c r="N2" s="2" t="s">
        <v>11</v>
      </c>
      <c r="O2" s="2" t="s">
        <v>12</v>
      </c>
      <c r="P2" s="2" t="s">
        <v>13</v>
      </c>
    </row>
    <row r="3" spans="1:16" ht="14.25">
      <c r="A3" s="12"/>
      <c r="B3" s="13"/>
      <c r="C3" s="2" t="s">
        <v>18</v>
      </c>
      <c r="D3" s="2" t="s">
        <v>30</v>
      </c>
      <c r="E3" s="8"/>
      <c r="F3" s="9"/>
      <c r="G3" s="4">
        <v>25</v>
      </c>
      <c r="H3" s="2">
        <v>16</v>
      </c>
      <c r="I3" s="2">
        <v>22</v>
      </c>
      <c r="J3" s="2">
        <v>25</v>
      </c>
      <c r="K3" s="2">
        <f>SUM(G3,I3)</f>
        <v>47</v>
      </c>
      <c r="L3" s="2">
        <f>SUM(H3,J3)</f>
        <v>41</v>
      </c>
      <c r="M3" s="2">
        <f>K3-L3</f>
        <v>6</v>
      </c>
      <c r="N3" s="2">
        <v>1</v>
      </c>
      <c r="O3" s="2">
        <v>1</v>
      </c>
      <c r="P3" s="2">
        <v>1</v>
      </c>
    </row>
    <row r="4" spans="1:16" ht="14.25">
      <c r="A4" s="12"/>
      <c r="B4" s="13"/>
      <c r="C4" s="2" t="s">
        <v>19</v>
      </c>
      <c r="D4" s="2" t="s">
        <v>34</v>
      </c>
      <c r="E4" s="2">
        <v>16</v>
      </c>
      <c r="F4" s="2">
        <v>25</v>
      </c>
      <c r="G4" s="8"/>
      <c r="H4" s="9"/>
      <c r="I4" s="4">
        <v>25</v>
      </c>
      <c r="J4" s="2">
        <v>23</v>
      </c>
      <c r="K4" s="2">
        <f>SUM(E4,I4)</f>
        <v>41</v>
      </c>
      <c r="L4" s="2">
        <f>SUM(F4,J4)</f>
        <v>48</v>
      </c>
      <c r="M4" s="2">
        <f>K4-L4</f>
        <v>-7</v>
      </c>
      <c r="N4" s="2">
        <v>1</v>
      </c>
      <c r="O4" s="2">
        <v>1</v>
      </c>
      <c r="P4" s="2">
        <v>3</v>
      </c>
    </row>
    <row r="5" spans="1:16" ht="14.25">
      <c r="A5" s="12"/>
      <c r="B5" s="13"/>
      <c r="C5" s="2" t="s">
        <v>20</v>
      </c>
      <c r="D5" s="2" t="s">
        <v>36</v>
      </c>
      <c r="E5" s="4">
        <v>25</v>
      </c>
      <c r="F5" s="2">
        <v>22</v>
      </c>
      <c r="G5" s="2">
        <v>23</v>
      </c>
      <c r="H5" s="2">
        <v>25</v>
      </c>
      <c r="I5" s="8"/>
      <c r="J5" s="9"/>
      <c r="K5" s="2">
        <f>SUM(E5,G5)</f>
        <v>48</v>
      </c>
      <c r="L5" s="2">
        <f>SUM(F5,H5)</f>
        <v>47</v>
      </c>
      <c r="M5" s="2">
        <f>K5-L5</f>
        <v>1</v>
      </c>
      <c r="N5" s="2">
        <v>1</v>
      </c>
      <c r="O5" s="2">
        <v>1</v>
      </c>
      <c r="P5" s="2">
        <v>2</v>
      </c>
    </row>
    <row r="6" spans="1:16" ht="14.25">
      <c r="A6" s="12"/>
      <c r="B6" s="13" t="s">
        <v>22</v>
      </c>
      <c r="C6" s="2"/>
      <c r="D6" s="2"/>
      <c r="E6" s="10" t="s">
        <v>0</v>
      </c>
      <c r="F6" s="10"/>
      <c r="G6" s="10" t="s">
        <v>1</v>
      </c>
      <c r="H6" s="10"/>
      <c r="I6" s="10" t="s">
        <v>2</v>
      </c>
      <c r="J6" s="10"/>
      <c r="K6" s="10" t="s">
        <v>10</v>
      </c>
      <c r="L6" s="10"/>
      <c r="M6" s="2"/>
      <c r="N6" s="2"/>
      <c r="O6" s="2"/>
      <c r="P6" s="2"/>
    </row>
    <row r="7" spans="1:16" ht="14.25" customHeight="1">
      <c r="A7" s="12"/>
      <c r="B7" s="13"/>
      <c r="C7" s="2"/>
      <c r="D7" s="2"/>
      <c r="E7" s="2" t="s">
        <v>7</v>
      </c>
      <c r="F7" s="2" t="s">
        <v>8</v>
      </c>
      <c r="G7" s="2" t="s">
        <v>7</v>
      </c>
      <c r="H7" s="2" t="s">
        <v>8</v>
      </c>
      <c r="I7" s="2" t="s">
        <v>7</v>
      </c>
      <c r="J7" s="2" t="s">
        <v>8</v>
      </c>
      <c r="K7" s="2" t="s">
        <v>7</v>
      </c>
      <c r="L7" s="2" t="s">
        <v>8</v>
      </c>
      <c r="M7" s="2" t="s">
        <v>9</v>
      </c>
      <c r="N7" s="2" t="s">
        <v>11</v>
      </c>
      <c r="O7" s="2" t="s">
        <v>12</v>
      </c>
      <c r="P7" s="2" t="s">
        <v>13</v>
      </c>
    </row>
    <row r="8" spans="1:16" ht="14.25">
      <c r="A8" s="12"/>
      <c r="B8" s="13"/>
      <c r="C8" s="2" t="s">
        <v>18</v>
      </c>
      <c r="D8" s="2" t="s">
        <v>26</v>
      </c>
      <c r="E8" s="8"/>
      <c r="F8" s="9"/>
      <c r="G8" s="4">
        <v>25</v>
      </c>
      <c r="H8" s="2">
        <v>20</v>
      </c>
      <c r="I8" s="2">
        <v>24</v>
      </c>
      <c r="J8" s="2">
        <v>25</v>
      </c>
      <c r="K8" s="2">
        <f>SUM(G8,I8)</f>
        <v>49</v>
      </c>
      <c r="L8" s="2">
        <f>SUM(H8,J8)</f>
        <v>45</v>
      </c>
      <c r="M8" s="2">
        <f>K8-L8</f>
        <v>4</v>
      </c>
      <c r="N8" s="2">
        <v>1</v>
      </c>
      <c r="O8" s="2">
        <v>1</v>
      </c>
      <c r="P8" s="2">
        <v>2</v>
      </c>
    </row>
    <row r="9" spans="1:16" ht="14.25">
      <c r="A9" s="12"/>
      <c r="B9" s="13"/>
      <c r="C9" s="2" t="s">
        <v>19</v>
      </c>
      <c r="D9" s="2" t="s">
        <v>35</v>
      </c>
      <c r="E9" s="2">
        <v>20</v>
      </c>
      <c r="F9" s="2">
        <v>25</v>
      </c>
      <c r="G9" s="8"/>
      <c r="H9" s="9"/>
      <c r="I9" s="2">
        <v>21</v>
      </c>
      <c r="J9" s="2">
        <v>25</v>
      </c>
      <c r="K9" s="2">
        <f>SUM(E9,I9)</f>
        <v>41</v>
      </c>
      <c r="L9" s="2">
        <f>SUM(F9,J9)</f>
        <v>50</v>
      </c>
      <c r="M9" s="2">
        <f>K9-L9</f>
        <v>-9</v>
      </c>
      <c r="N9" s="2">
        <v>0</v>
      </c>
      <c r="O9" s="2">
        <v>2</v>
      </c>
      <c r="P9" s="2">
        <v>3</v>
      </c>
    </row>
    <row r="10" spans="1:16" ht="14.25">
      <c r="A10" s="12"/>
      <c r="B10" s="13"/>
      <c r="C10" s="2" t="s">
        <v>20</v>
      </c>
      <c r="D10" s="2" t="s">
        <v>42</v>
      </c>
      <c r="E10" s="4">
        <v>25</v>
      </c>
      <c r="F10" s="2">
        <v>24</v>
      </c>
      <c r="G10" s="4">
        <v>25</v>
      </c>
      <c r="H10" s="2">
        <v>21</v>
      </c>
      <c r="I10" s="8"/>
      <c r="J10" s="9"/>
      <c r="K10" s="2">
        <f>SUM(E10,G10)</f>
        <v>50</v>
      </c>
      <c r="L10" s="2">
        <f>SUM(F10,H10)</f>
        <v>45</v>
      </c>
      <c r="M10" s="2">
        <f>K10-L10</f>
        <v>5</v>
      </c>
      <c r="N10" s="2">
        <v>2</v>
      </c>
      <c r="O10" s="2">
        <v>0</v>
      </c>
      <c r="P10" s="2">
        <v>1</v>
      </c>
    </row>
    <row r="11" ht="14.25">
      <c r="A11" s="3"/>
    </row>
    <row r="12" spans="1:16" ht="14.25">
      <c r="A12" s="12" t="s">
        <v>23</v>
      </c>
      <c r="B12" s="13" t="s">
        <v>21</v>
      </c>
      <c r="C12" s="2"/>
      <c r="D12" s="2"/>
      <c r="E12" s="10" t="s">
        <v>0</v>
      </c>
      <c r="F12" s="10"/>
      <c r="G12" s="10" t="s">
        <v>1</v>
      </c>
      <c r="H12" s="10"/>
      <c r="I12" s="10" t="s">
        <v>2</v>
      </c>
      <c r="J12" s="10"/>
      <c r="K12" s="10" t="s">
        <v>10</v>
      </c>
      <c r="L12" s="10"/>
      <c r="M12" s="2"/>
      <c r="N12" s="2"/>
      <c r="O12" s="2"/>
      <c r="P12" s="2"/>
    </row>
    <row r="13" spans="1:16" ht="14.25">
      <c r="A13" s="12"/>
      <c r="B13" s="13"/>
      <c r="C13" s="2"/>
      <c r="D13" s="2"/>
      <c r="E13" s="2" t="s">
        <v>7</v>
      </c>
      <c r="F13" s="2" t="s">
        <v>8</v>
      </c>
      <c r="G13" s="2" t="s">
        <v>7</v>
      </c>
      <c r="H13" s="2" t="s">
        <v>8</v>
      </c>
      <c r="I13" s="2" t="s">
        <v>7</v>
      </c>
      <c r="J13" s="2" t="s">
        <v>8</v>
      </c>
      <c r="K13" s="2" t="s">
        <v>7</v>
      </c>
      <c r="L13" s="2" t="s">
        <v>8</v>
      </c>
      <c r="M13" s="2" t="s">
        <v>9</v>
      </c>
      <c r="N13" s="2" t="s">
        <v>11</v>
      </c>
      <c r="O13" s="2" t="s">
        <v>12</v>
      </c>
      <c r="P13" s="2" t="s">
        <v>13</v>
      </c>
    </row>
    <row r="14" spans="1:16" ht="14.25">
      <c r="A14" s="12"/>
      <c r="B14" s="13"/>
      <c r="C14" s="2" t="s">
        <v>18</v>
      </c>
      <c r="D14" s="2" t="s">
        <v>29</v>
      </c>
      <c r="E14" s="8"/>
      <c r="F14" s="9"/>
      <c r="G14" s="2">
        <v>19</v>
      </c>
      <c r="H14" s="2">
        <v>25</v>
      </c>
      <c r="I14" s="2">
        <v>18</v>
      </c>
      <c r="J14" s="2">
        <v>25</v>
      </c>
      <c r="K14" s="2">
        <f>SUM(G14,I14)</f>
        <v>37</v>
      </c>
      <c r="L14" s="2">
        <f>SUM(H14,J14)</f>
        <v>50</v>
      </c>
      <c r="M14" s="2">
        <f>K14-L14</f>
        <v>-13</v>
      </c>
      <c r="N14" s="2">
        <v>0</v>
      </c>
      <c r="O14" s="2">
        <v>2</v>
      </c>
      <c r="P14" s="2">
        <v>3</v>
      </c>
    </row>
    <row r="15" spans="1:16" ht="14.25">
      <c r="A15" s="12"/>
      <c r="B15" s="13"/>
      <c r="C15" s="2" t="s">
        <v>19</v>
      </c>
      <c r="D15" s="2" t="s">
        <v>31</v>
      </c>
      <c r="E15" s="2">
        <v>25</v>
      </c>
      <c r="F15" s="2">
        <v>19</v>
      </c>
      <c r="G15" s="8"/>
      <c r="H15" s="9"/>
      <c r="I15" s="2">
        <v>11</v>
      </c>
      <c r="J15" s="2">
        <v>25</v>
      </c>
      <c r="K15" s="2">
        <f>SUM(E15,I15)</f>
        <v>36</v>
      </c>
      <c r="L15" s="2">
        <f>SUM(F15,J15)</f>
        <v>44</v>
      </c>
      <c r="M15" s="2">
        <f>K15-L15</f>
        <v>-8</v>
      </c>
      <c r="N15" s="2">
        <v>1</v>
      </c>
      <c r="O15" s="2">
        <v>1</v>
      </c>
      <c r="P15" s="2">
        <v>2</v>
      </c>
    </row>
    <row r="16" spans="1:16" ht="14.25">
      <c r="A16" s="12"/>
      <c r="B16" s="13"/>
      <c r="C16" s="2" t="s">
        <v>20</v>
      </c>
      <c r="D16" s="2" t="s">
        <v>39</v>
      </c>
      <c r="E16" s="2">
        <v>25</v>
      </c>
      <c r="F16" s="2">
        <v>11</v>
      </c>
      <c r="G16" s="2">
        <v>25</v>
      </c>
      <c r="H16" s="2">
        <v>18</v>
      </c>
      <c r="I16" s="8"/>
      <c r="J16" s="9"/>
      <c r="K16" s="2">
        <f>SUM(E16,G16)</f>
        <v>50</v>
      </c>
      <c r="L16" s="2">
        <f>SUM(F16,H16)</f>
        <v>29</v>
      </c>
      <c r="M16" s="2">
        <f>K16-L16</f>
        <v>21</v>
      </c>
      <c r="N16" s="2">
        <v>2</v>
      </c>
      <c r="O16" s="2">
        <v>0</v>
      </c>
      <c r="P16" s="2">
        <v>1</v>
      </c>
    </row>
    <row r="17" spans="1:16" ht="14.25">
      <c r="A17" s="12"/>
      <c r="B17" s="13" t="s">
        <v>22</v>
      </c>
      <c r="C17" s="2"/>
      <c r="D17" s="2"/>
      <c r="E17" s="10" t="s">
        <v>0</v>
      </c>
      <c r="F17" s="10"/>
      <c r="G17" s="10" t="s">
        <v>1</v>
      </c>
      <c r="H17" s="10"/>
      <c r="I17" s="10" t="s">
        <v>2</v>
      </c>
      <c r="J17" s="10"/>
      <c r="K17" s="10" t="s">
        <v>10</v>
      </c>
      <c r="L17" s="10"/>
      <c r="M17" s="2"/>
      <c r="N17" s="2"/>
      <c r="O17" s="2"/>
      <c r="P17" s="2"/>
    </row>
    <row r="18" spans="1:16" ht="14.25">
      <c r="A18" s="12"/>
      <c r="B18" s="13"/>
      <c r="C18" s="2"/>
      <c r="D18" s="2"/>
      <c r="E18" s="2" t="s">
        <v>7</v>
      </c>
      <c r="F18" s="2" t="s">
        <v>8</v>
      </c>
      <c r="G18" s="2" t="s">
        <v>7</v>
      </c>
      <c r="H18" s="2" t="s">
        <v>8</v>
      </c>
      <c r="I18" s="2" t="s">
        <v>7</v>
      </c>
      <c r="J18" s="2" t="s">
        <v>8</v>
      </c>
      <c r="K18" s="2" t="s">
        <v>7</v>
      </c>
      <c r="L18" s="2" t="s">
        <v>8</v>
      </c>
      <c r="M18" s="2" t="s">
        <v>9</v>
      </c>
      <c r="N18" s="2" t="s">
        <v>11</v>
      </c>
      <c r="O18" s="2" t="s">
        <v>12</v>
      </c>
      <c r="P18" s="2" t="s">
        <v>13</v>
      </c>
    </row>
    <row r="19" spans="1:16" ht="14.25">
      <c r="A19" s="12"/>
      <c r="B19" s="13"/>
      <c r="C19" s="2" t="s">
        <v>18</v>
      </c>
      <c r="D19" s="2" t="s">
        <v>43</v>
      </c>
      <c r="E19" s="8"/>
      <c r="F19" s="9"/>
      <c r="G19" s="2">
        <v>9</v>
      </c>
      <c r="H19" s="2">
        <v>25</v>
      </c>
      <c r="I19" s="2">
        <v>20</v>
      </c>
      <c r="J19" s="2">
        <v>25</v>
      </c>
      <c r="K19" s="2">
        <f>SUM(G19,I19)</f>
        <v>29</v>
      </c>
      <c r="L19" s="2">
        <f>SUM(H19,J19)</f>
        <v>50</v>
      </c>
      <c r="M19" s="2">
        <f>K19-L19</f>
        <v>-21</v>
      </c>
      <c r="N19" s="2">
        <v>0</v>
      </c>
      <c r="O19" s="2">
        <v>2</v>
      </c>
      <c r="P19" s="2">
        <v>3</v>
      </c>
    </row>
    <row r="20" spans="1:16" ht="14.25">
      <c r="A20" s="12"/>
      <c r="B20" s="13"/>
      <c r="C20" s="2" t="s">
        <v>19</v>
      </c>
      <c r="D20" s="2" t="s">
        <v>32</v>
      </c>
      <c r="E20" s="2">
        <v>25</v>
      </c>
      <c r="F20" s="2">
        <v>9</v>
      </c>
      <c r="G20" s="8"/>
      <c r="H20" s="9"/>
      <c r="I20" s="2">
        <v>25</v>
      </c>
      <c r="J20" s="2">
        <v>5</v>
      </c>
      <c r="K20" s="2">
        <f>SUM(E20,I20)</f>
        <v>50</v>
      </c>
      <c r="L20" s="2">
        <f>SUM(F20,J20)</f>
        <v>14</v>
      </c>
      <c r="M20" s="2">
        <f>K20-L20</f>
        <v>36</v>
      </c>
      <c r="N20" s="2">
        <v>2</v>
      </c>
      <c r="O20" s="2">
        <v>0</v>
      </c>
      <c r="P20" s="2">
        <v>1</v>
      </c>
    </row>
    <row r="21" spans="1:16" ht="14.25">
      <c r="A21" s="12"/>
      <c r="B21" s="13"/>
      <c r="C21" s="2" t="s">
        <v>20</v>
      </c>
      <c r="D21" s="2" t="s">
        <v>38</v>
      </c>
      <c r="E21" s="2">
        <v>25</v>
      </c>
      <c r="F21" s="2">
        <v>20</v>
      </c>
      <c r="G21" s="2">
        <v>5</v>
      </c>
      <c r="H21" s="2">
        <v>25</v>
      </c>
      <c r="I21" s="8"/>
      <c r="J21" s="9"/>
      <c r="K21" s="2">
        <f>SUM(E21,G21)</f>
        <v>30</v>
      </c>
      <c r="L21" s="2">
        <f>SUM(F21,H21)</f>
        <v>45</v>
      </c>
      <c r="M21" s="2">
        <f>K21-L21</f>
        <v>-15</v>
      </c>
      <c r="N21" s="2">
        <v>1</v>
      </c>
      <c r="O21" s="2">
        <v>1</v>
      </c>
      <c r="P21" s="2">
        <v>2</v>
      </c>
    </row>
    <row r="23" spans="1:20" ht="14.25">
      <c r="A23" s="12" t="s">
        <v>24</v>
      </c>
      <c r="B23" s="13" t="s">
        <v>21</v>
      </c>
      <c r="C23" s="2"/>
      <c r="D23" s="2"/>
      <c r="E23" s="10" t="s">
        <v>0</v>
      </c>
      <c r="F23" s="10"/>
      <c r="G23" s="10" t="s">
        <v>1</v>
      </c>
      <c r="H23" s="10"/>
      <c r="I23" s="10" t="s">
        <v>2</v>
      </c>
      <c r="J23" s="10"/>
      <c r="K23" s="10" t="s">
        <v>3</v>
      </c>
      <c r="L23" s="10"/>
      <c r="M23" s="10" t="s">
        <v>4</v>
      </c>
      <c r="N23" s="10"/>
      <c r="O23" s="10" t="s">
        <v>10</v>
      </c>
      <c r="P23" s="10"/>
      <c r="Q23" s="2"/>
      <c r="R23" s="2"/>
      <c r="S23" s="2"/>
      <c r="T23" s="2"/>
    </row>
    <row r="24" spans="1:20" ht="14.25">
      <c r="A24" s="12"/>
      <c r="B24" s="13"/>
      <c r="C24" s="2"/>
      <c r="D24" s="2"/>
      <c r="E24" s="2" t="s">
        <v>7</v>
      </c>
      <c r="F24" s="2" t="s">
        <v>8</v>
      </c>
      <c r="G24" s="2" t="s">
        <v>7</v>
      </c>
      <c r="H24" s="2" t="s">
        <v>8</v>
      </c>
      <c r="I24" s="2" t="s">
        <v>7</v>
      </c>
      <c r="J24" s="2" t="s">
        <v>8</v>
      </c>
      <c r="K24" s="2" t="s">
        <v>7</v>
      </c>
      <c r="L24" s="2" t="s">
        <v>8</v>
      </c>
      <c r="M24" s="2" t="s">
        <v>7</v>
      </c>
      <c r="N24" s="2" t="s">
        <v>8</v>
      </c>
      <c r="O24" s="2" t="s">
        <v>7</v>
      </c>
      <c r="P24" s="2" t="s">
        <v>8</v>
      </c>
      <c r="Q24" s="2" t="s">
        <v>9</v>
      </c>
      <c r="R24" s="2" t="s">
        <v>11</v>
      </c>
      <c r="S24" s="2" t="s">
        <v>12</v>
      </c>
      <c r="T24" s="2" t="s">
        <v>13</v>
      </c>
    </row>
    <row r="25" spans="1:20" ht="14.25">
      <c r="A25" s="12"/>
      <c r="B25" s="13"/>
      <c r="C25" s="2" t="s">
        <v>18</v>
      </c>
      <c r="D25" s="2" t="s">
        <v>44</v>
      </c>
      <c r="E25" s="8"/>
      <c r="F25" s="9"/>
      <c r="G25" s="4">
        <v>25</v>
      </c>
      <c r="H25" s="2">
        <v>21</v>
      </c>
      <c r="I25" s="2"/>
      <c r="J25" s="2"/>
      <c r="K25" s="2"/>
      <c r="L25" s="2"/>
      <c r="M25" s="2">
        <v>16</v>
      </c>
      <c r="N25" s="2">
        <v>25</v>
      </c>
      <c r="O25" s="2">
        <f>SUM(G25,I25,K25,M25)</f>
        <v>41</v>
      </c>
      <c r="P25" s="2">
        <f>SUM(H25,J25,L25,N25)</f>
        <v>46</v>
      </c>
      <c r="Q25" s="2">
        <f>O25-P25</f>
        <v>-5</v>
      </c>
      <c r="R25" s="2">
        <v>1</v>
      </c>
      <c r="S25" s="2">
        <v>1</v>
      </c>
      <c r="T25" s="2">
        <v>3</v>
      </c>
    </row>
    <row r="26" spans="1:20" ht="14.25">
      <c r="A26" s="12"/>
      <c r="B26" s="13"/>
      <c r="C26" s="2" t="s">
        <v>19</v>
      </c>
      <c r="D26" s="2" t="s">
        <v>45</v>
      </c>
      <c r="E26" s="2">
        <v>21</v>
      </c>
      <c r="F26" s="2">
        <v>25</v>
      </c>
      <c r="G26" s="8"/>
      <c r="H26" s="9"/>
      <c r="I26" s="2">
        <v>16</v>
      </c>
      <c r="J26" s="2">
        <v>25</v>
      </c>
      <c r="K26" s="2"/>
      <c r="L26" s="2"/>
      <c r="M26" s="2"/>
      <c r="N26" s="2"/>
      <c r="O26" s="2">
        <f>SUM(E26,I26,K26,M26)</f>
        <v>37</v>
      </c>
      <c r="P26" s="2">
        <f>SUM(F26,J26,L26,N26)</f>
        <v>50</v>
      </c>
      <c r="Q26" s="2">
        <f>O26-P26</f>
        <v>-13</v>
      </c>
      <c r="R26" s="2">
        <v>0</v>
      </c>
      <c r="S26" s="2">
        <v>2</v>
      </c>
      <c r="T26" s="2">
        <v>5</v>
      </c>
    </row>
    <row r="27" spans="1:20" ht="14.25">
      <c r="A27" s="12"/>
      <c r="B27" s="13"/>
      <c r="C27" s="2" t="s">
        <v>20</v>
      </c>
      <c r="D27" s="2" t="s">
        <v>46</v>
      </c>
      <c r="E27" s="2"/>
      <c r="F27" s="2"/>
      <c r="G27" s="4">
        <v>25</v>
      </c>
      <c r="H27" s="2">
        <v>16</v>
      </c>
      <c r="I27" s="8"/>
      <c r="J27" s="9"/>
      <c r="K27" s="4">
        <v>25</v>
      </c>
      <c r="L27" s="2">
        <v>22</v>
      </c>
      <c r="M27" s="2"/>
      <c r="N27" s="2"/>
      <c r="O27" s="2">
        <f>SUM(E27,G27,K27,M27)</f>
        <v>50</v>
      </c>
      <c r="P27" s="2">
        <f>SUM(F27,H27,L27,N27)</f>
        <v>38</v>
      </c>
      <c r="Q27" s="2">
        <f>O27-P27</f>
        <v>12</v>
      </c>
      <c r="R27" s="2">
        <v>2</v>
      </c>
      <c r="S27" s="2">
        <v>0</v>
      </c>
      <c r="T27" s="2">
        <v>2</v>
      </c>
    </row>
    <row r="28" spans="1:20" ht="14.25">
      <c r="A28" s="12"/>
      <c r="B28" s="13" t="s">
        <v>22</v>
      </c>
      <c r="C28" s="2" t="s">
        <v>3</v>
      </c>
      <c r="D28" s="2" t="s">
        <v>47</v>
      </c>
      <c r="E28" s="2"/>
      <c r="F28" s="2"/>
      <c r="G28" s="2"/>
      <c r="H28" s="2"/>
      <c r="I28" s="2">
        <v>22</v>
      </c>
      <c r="J28" s="2">
        <v>25</v>
      </c>
      <c r="K28" s="8"/>
      <c r="L28" s="9"/>
      <c r="M28" s="2">
        <v>18</v>
      </c>
      <c r="N28" s="2">
        <v>25</v>
      </c>
      <c r="O28" s="2">
        <f>SUM(E28,G28,I28,M28)</f>
        <v>40</v>
      </c>
      <c r="P28" s="2">
        <f>SUM(F28,H28,J28,N28)</f>
        <v>50</v>
      </c>
      <c r="Q28" s="2">
        <f>O28-P28</f>
        <v>-10</v>
      </c>
      <c r="R28" s="2">
        <v>0</v>
      </c>
      <c r="S28" s="2">
        <v>2</v>
      </c>
      <c r="T28" s="2">
        <v>4</v>
      </c>
    </row>
    <row r="29" spans="1:20" ht="14.25">
      <c r="A29" s="12"/>
      <c r="B29" s="13"/>
      <c r="C29" s="2" t="s">
        <v>4</v>
      </c>
      <c r="D29" s="2" t="s">
        <v>40</v>
      </c>
      <c r="E29" s="4">
        <v>25</v>
      </c>
      <c r="F29" s="2">
        <v>16</v>
      </c>
      <c r="G29" s="2"/>
      <c r="H29" s="2"/>
      <c r="I29" s="2"/>
      <c r="J29" s="2"/>
      <c r="K29" s="4">
        <v>25</v>
      </c>
      <c r="L29" s="2">
        <v>18</v>
      </c>
      <c r="M29" s="8"/>
      <c r="N29" s="9"/>
      <c r="O29" s="2">
        <f>SUM(E29,G29,I29,K29)</f>
        <v>50</v>
      </c>
      <c r="P29" s="2">
        <f>SUM(F29,H29,J29,L29)</f>
        <v>34</v>
      </c>
      <c r="Q29" s="2">
        <f>O29-P29</f>
        <v>16</v>
      </c>
      <c r="R29" s="2">
        <v>2</v>
      </c>
      <c r="S29" s="2">
        <v>0</v>
      </c>
      <c r="T29" s="2">
        <v>1</v>
      </c>
    </row>
    <row r="30" spans="1:2" ht="14.25">
      <c r="A30" s="12"/>
      <c r="B30" s="13"/>
    </row>
    <row r="31" spans="1:2" ht="14.25">
      <c r="A31" s="12"/>
      <c r="B31" s="13"/>
    </row>
    <row r="32" spans="1:2" ht="14.25">
      <c r="A32" s="12"/>
      <c r="B32" s="13"/>
    </row>
  </sheetData>
  <sheetProtection/>
  <mergeCells count="48">
    <mergeCell ref="B28:B32"/>
    <mergeCell ref="K28:L28"/>
    <mergeCell ref="O23:P23"/>
    <mergeCell ref="A23:A32"/>
    <mergeCell ref="B23:B27"/>
    <mergeCell ref="E23:F23"/>
    <mergeCell ref="G23:H23"/>
    <mergeCell ref="I23:J23"/>
    <mergeCell ref="K23:L23"/>
    <mergeCell ref="E25:F25"/>
    <mergeCell ref="G26:H26"/>
    <mergeCell ref="I27:J27"/>
    <mergeCell ref="K17:L17"/>
    <mergeCell ref="E19:F19"/>
    <mergeCell ref="M23:N23"/>
    <mergeCell ref="M29:N29"/>
    <mergeCell ref="B17:B21"/>
    <mergeCell ref="E17:F17"/>
    <mergeCell ref="G17:H17"/>
    <mergeCell ref="I17:J17"/>
    <mergeCell ref="K12:L12"/>
    <mergeCell ref="E14:F14"/>
    <mergeCell ref="G15:H15"/>
    <mergeCell ref="I16:J16"/>
    <mergeCell ref="B1:B5"/>
    <mergeCell ref="B6:B10"/>
    <mergeCell ref="G6:H6"/>
    <mergeCell ref="I6:J6"/>
    <mergeCell ref="E6:F6"/>
    <mergeCell ref="G9:H9"/>
    <mergeCell ref="I10:J10"/>
    <mergeCell ref="A1:A10"/>
    <mergeCell ref="A12:A21"/>
    <mergeCell ref="B12:B16"/>
    <mergeCell ref="E12:F12"/>
    <mergeCell ref="G12:H12"/>
    <mergeCell ref="I12:J12"/>
    <mergeCell ref="G20:H20"/>
    <mergeCell ref="I21:J21"/>
    <mergeCell ref="K6:L6"/>
    <mergeCell ref="E8:F8"/>
    <mergeCell ref="K1:L1"/>
    <mergeCell ref="E3:F3"/>
    <mergeCell ref="G4:H4"/>
    <mergeCell ref="I5:J5"/>
    <mergeCell ref="E1:F1"/>
    <mergeCell ref="G1:H1"/>
    <mergeCell ref="I1:J1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</dc:creator>
  <cp:keywords/>
  <dc:description/>
  <cp:lastModifiedBy>Owner</cp:lastModifiedBy>
  <dcterms:created xsi:type="dcterms:W3CDTF">2009-11-14T09:48:36Z</dcterms:created>
  <dcterms:modified xsi:type="dcterms:W3CDTF">2009-11-26T10:37:55Z</dcterms:modified>
  <cp:category/>
  <cp:version/>
  <cp:contentType/>
  <cp:contentStatus/>
</cp:coreProperties>
</file>