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7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'Format（後半戦）'!$A$1:$Z$14</definedName>
    <definedName name="_xlnm.Print_Area" localSheetId="1">'Format（前半戦）'!$A$1:$AH$12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<sst xmlns="http://schemas.openxmlformats.org/spreadsheetml/2006/main" count="107" uniqueCount="45">
  <si>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</si>
  <si>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</si>
  <si>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</si>
  <si>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</si>
  <si>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</si>
  <si>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</si>
  <si>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</si>
  <si>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</si>
  <si>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</si>
  <si>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</si>
  <si>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-</t>
  </si>
  <si>
    <t>MVP</t>
  </si>
  <si>
    <t>Aグループ</t>
  </si>
  <si>
    <t>第三試合</t>
  </si>
  <si>
    <t>第四試合</t>
  </si>
  <si>
    <t>第六試合</t>
  </si>
  <si>
    <t>第一試合</t>
  </si>
  <si>
    <t>第二試合</t>
  </si>
  <si>
    <t>第五試合</t>
  </si>
  <si>
    <t>第七試合</t>
  </si>
  <si>
    <t>-</t>
  </si>
  <si>
    <t>第6位</t>
  </si>
  <si>
    <t>【2010年１月30日・オーバー30大会・武蔵野市総合体育館】</t>
  </si>
  <si>
    <t>Ａコート</t>
  </si>
  <si>
    <t>弦　和</t>
  </si>
  <si>
    <t>ＯＦＣ</t>
  </si>
  <si>
    <t>ＦＶＣ</t>
  </si>
  <si>
    <t>フォルテシモ</t>
  </si>
  <si>
    <t>クレセント</t>
  </si>
  <si>
    <t>ＧｏｋｕＬｕｃｋ</t>
  </si>
  <si>
    <t>3-1</t>
  </si>
  <si>
    <t>4-0</t>
  </si>
  <si>
    <t>2-2</t>
  </si>
  <si>
    <t>0-4</t>
  </si>
  <si>
    <t>3</t>
  </si>
  <si>
    <t>1</t>
  </si>
  <si>
    <t>2</t>
  </si>
  <si>
    <t>5</t>
  </si>
  <si>
    <t>4</t>
  </si>
  <si>
    <t>6</t>
  </si>
  <si>
    <t>7</t>
  </si>
  <si>
    <t>SHILVER　SEATS</t>
  </si>
  <si>
    <t>ＳＨＩＬＶＥＲ　ＳＥＡＴＳ</t>
  </si>
  <si>
    <t>Ｇｏｋｕ　Ｌｕｃｋ</t>
  </si>
  <si>
    <t>池間　ゆかり　（弦和）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</si>
</sst>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104775</xdr:rowOff>
    </xdr:from>
    <xdr:to>
      <xdr:col>5</xdr:col>
      <xdr:colOff>381000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5</xdr:col>
      <xdr:colOff>381000</xdr:colOff>
      <xdr:row>49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11</xdr:col>
      <xdr:colOff>0</xdr:colOff>
      <xdr:row>16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142875</xdr:rowOff>
    </xdr:from>
    <xdr:to>
      <xdr:col>5</xdr:col>
      <xdr:colOff>381000</xdr:colOff>
      <xdr:row>67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5439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47625</xdr:rowOff>
    </xdr:from>
    <xdr:to>
      <xdr:col>11</xdr:col>
      <xdr:colOff>9525</xdr:colOff>
      <xdr:row>49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114300</xdr:rowOff>
    </xdr:from>
    <xdr:to>
      <xdr:col>11</xdr:col>
      <xdr:colOff>9525</xdr:colOff>
      <xdr:row>33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view="pageBreakPreview" zoomScaleSheetLayoutView="100" workbookViewId="0" topLeftCell="A1">
      <selection activeCell="Q4" sqref="Q4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22</v>
      </c>
    </row>
    <row r="3" ht="13.5">
      <c r="A3" t="s">
        <v>12</v>
      </c>
    </row>
    <row r="5" spans="1:25" ht="27" customHeight="1">
      <c r="A5" s="18" t="s">
        <v>0</v>
      </c>
      <c r="B5" s="19"/>
      <c r="C5" s="19"/>
      <c r="D5" s="19"/>
      <c r="E5" s="19"/>
      <c r="F5" s="19"/>
      <c r="G5" s="19"/>
      <c r="H5" s="20"/>
      <c r="J5" s="18" t="s">
        <v>1</v>
      </c>
      <c r="K5" s="19"/>
      <c r="L5" s="20"/>
      <c r="M5" s="17" t="s">
        <v>24</v>
      </c>
      <c r="N5" s="17"/>
      <c r="O5" s="17"/>
      <c r="P5" s="17"/>
      <c r="Q5" s="17"/>
      <c r="R5" s="9">
        <v>27</v>
      </c>
      <c r="S5" s="2" t="s">
        <v>9</v>
      </c>
      <c r="T5" s="10">
        <v>25</v>
      </c>
      <c r="U5" s="17" t="s">
        <v>26</v>
      </c>
      <c r="V5" s="17"/>
      <c r="W5" s="17"/>
      <c r="X5" s="17"/>
      <c r="Y5" s="17"/>
    </row>
    <row r="6" spans="1:8" ht="27" customHeight="1">
      <c r="A6" s="5" t="s">
        <v>2</v>
      </c>
      <c r="B6" s="18" t="s">
        <v>24</v>
      </c>
      <c r="C6" s="19"/>
      <c r="D6" s="19"/>
      <c r="E6" s="19"/>
      <c r="F6" s="19"/>
      <c r="G6" s="19"/>
      <c r="H6" s="20"/>
    </row>
    <row r="7" spans="1:31" ht="27" customHeight="1">
      <c r="A7" s="4" t="s">
        <v>3</v>
      </c>
      <c r="B7" s="18" t="s">
        <v>26</v>
      </c>
      <c r="C7" s="19"/>
      <c r="D7" s="19"/>
      <c r="E7" s="19"/>
      <c r="F7" s="19"/>
      <c r="G7" s="19"/>
      <c r="H7" s="20"/>
      <c r="J7" s="18" t="s">
        <v>16</v>
      </c>
      <c r="K7" s="19"/>
      <c r="L7" s="20"/>
      <c r="M7" s="17" t="s">
        <v>24</v>
      </c>
      <c r="N7" s="17"/>
      <c r="O7" s="17"/>
      <c r="P7" s="17"/>
      <c r="Q7" s="17"/>
      <c r="R7" s="1">
        <v>25</v>
      </c>
      <c r="S7" s="2" t="s">
        <v>9</v>
      </c>
      <c r="T7" s="3">
        <v>16</v>
      </c>
      <c r="U7" s="21" t="s">
        <v>27</v>
      </c>
      <c r="V7" s="17"/>
      <c r="W7" s="17"/>
      <c r="X7" s="17"/>
      <c r="Y7" s="17"/>
      <c r="Z7" s="6"/>
      <c r="AA7" s="6"/>
      <c r="AB7" s="6"/>
      <c r="AC7" s="6"/>
      <c r="AD7" s="6"/>
      <c r="AE7" s="6"/>
    </row>
    <row r="8" spans="1:31" ht="27" customHeight="1">
      <c r="A8" s="4" t="s">
        <v>8</v>
      </c>
      <c r="B8" s="18" t="s">
        <v>42</v>
      </c>
      <c r="C8" s="19"/>
      <c r="D8" s="19"/>
      <c r="E8" s="19"/>
      <c r="F8" s="19"/>
      <c r="G8" s="19"/>
      <c r="H8" s="20"/>
      <c r="J8" s="18" t="s">
        <v>17</v>
      </c>
      <c r="K8" s="19"/>
      <c r="L8" s="20"/>
      <c r="M8" s="17" t="s">
        <v>28</v>
      </c>
      <c r="N8" s="17"/>
      <c r="O8" s="17"/>
      <c r="P8" s="17"/>
      <c r="Q8" s="17"/>
      <c r="R8" s="1">
        <v>25</v>
      </c>
      <c r="S8" s="2" t="s">
        <v>9</v>
      </c>
      <c r="T8" s="3">
        <v>17</v>
      </c>
      <c r="U8" s="17" t="s">
        <v>29</v>
      </c>
      <c r="V8" s="17"/>
      <c r="W8" s="17"/>
      <c r="X8" s="17"/>
      <c r="Y8" s="17"/>
      <c r="Z8" s="6"/>
      <c r="AA8" s="6"/>
      <c r="AB8" s="6"/>
      <c r="AC8" s="6"/>
      <c r="AD8" s="6"/>
      <c r="AE8" s="6"/>
    </row>
    <row r="9" spans="1:31" ht="27" customHeight="1">
      <c r="A9" s="4" t="s">
        <v>8</v>
      </c>
      <c r="B9" s="18" t="s">
        <v>28</v>
      </c>
      <c r="C9" s="19"/>
      <c r="D9" s="19"/>
      <c r="E9" s="19"/>
      <c r="F9" s="19"/>
      <c r="G9" s="19"/>
      <c r="H9" s="20"/>
      <c r="J9" s="18" t="s">
        <v>13</v>
      </c>
      <c r="K9" s="19"/>
      <c r="L9" s="20"/>
      <c r="M9" s="17" t="s">
        <v>25</v>
      </c>
      <c r="N9" s="17"/>
      <c r="O9" s="17"/>
      <c r="P9" s="17"/>
      <c r="Q9" s="17"/>
      <c r="R9" s="1">
        <v>25</v>
      </c>
      <c r="S9" s="2" t="s">
        <v>9</v>
      </c>
      <c r="T9" s="3">
        <v>19</v>
      </c>
      <c r="U9" s="17" t="s">
        <v>41</v>
      </c>
      <c r="V9" s="17"/>
      <c r="W9" s="17"/>
      <c r="X9" s="17"/>
      <c r="Y9" s="17"/>
      <c r="Z9" s="6"/>
      <c r="AA9" s="6"/>
      <c r="AB9" s="6"/>
      <c r="AC9" s="6"/>
      <c r="AD9" s="6"/>
      <c r="AE9" s="6"/>
    </row>
    <row r="10" spans="1:31" ht="27" customHeight="1">
      <c r="A10" s="4" t="s">
        <v>8</v>
      </c>
      <c r="B10" s="18" t="s">
        <v>25</v>
      </c>
      <c r="C10" s="19"/>
      <c r="D10" s="19"/>
      <c r="E10" s="19"/>
      <c r="F10" s="19"/>
      <c r="G10" s="19"/>
      <c r="H10" s="20"/>
      <c r="J10" s="18" t="s">
        <v>14</v>
      </c>
      <c r="K10" s="19"/>
      <c r="L10" s="20"/>
      <c r="M10" s="17" t="s">
        <v>26</v>
      </c>
      <c r="N10" s="17"/>
      <c r="O10" s="17"/>
      <c r="P10" s="17"/>
      <c r="Q10" s="17"/>
      <c r="R10" s="1">
        <v>25</v>
      </c>
      <c r="S10" s="2" t="s">
        <v>9</v>
      </c>
      <c r="T10" s="3">
        <v>22</v>
      </c>
      <c r="U10" s="17" t="s">
        <v>29</v>
      </c>
      <c r="V10" s="17"/>
      <c r="W10" s="17"/>
      <c r="X10" s="17"/>
      <c r="Y10" s="17"/>
      <c r="Z10" s="8"/>
      <c r="AA10" s="8"/>
      <c r="AB10" s="8"/>
      <c r="AC10" s="8"/>
      <c r="AD10" s="8"/>
      <c r="AE10" s="8"/>
    </row>
    <row r="11" spans="1:31" ht="27" customHeight="1">
      <c r="A11" s="4" t="s">
        <v>21</v>
      </c>
      <c r="B11" s="22" t="s">
        <v>43</v>
      </c>
      <c r="C11" s="19"/>
      <c r="D11" s="19"/>
      <c r="E11" s="19"/>
      <c r="F11" s="19"/>
      <c r="G11" s="19"/>
      <c r="H11" s="20"/>
      <c r="J11" s="18" t="s">
        <v>18</v>
      </c>
      <c r="K11" s="19"/>
      <c r="L11" s="20"/>
      <c r="M11" s="17" t="s">
        <v>41</v>
      </c>
      <c r="N11" s="17"/>
      <c r="O11" s="17"/>
      <c r="P11" s="17"/>
      <c r="Q11" s="17"/>
      <c r="R11" s="1">
        <v>25</v>
      </c>
      <c r="S11" s="2" t="s">
        <v>9</v>
      </c>
      <c r="T11" s="3">
        <v>20</v>
      </c>
      <c r="U11" s="21" t="s">
        <v>27</v>
      </c>
      <c r="V11" s="17"/>
      <c r="W11" s="17"/>
      <c r="X11" s="17"/>
      <c r="Y11" s="17"/>
      <c r="Z11" s="8"/>
      <c r="AA11" s="8"/>
      <c r="AB11" s="8"/>
      <c r="AC11" s="8"/>
      <c r="AD11" s="8"/>
      <c r="AE11" s="8"/>
    </row>
    <row r="12" spans="1:31" ht="27" customHeight="1">
      <c r="A12" s="4" t="s">
        <v>21</v>
      </c>
      <c r="B12" s="18" t="s">
        <v>27</v>
      </c>
      <c r="C12" s="19"/>
      <c r="D12" s="19"/>
      <c r="E12" s="19"/>
      <c r="F12" s="19"/>
      <c r="G12" s="19"/>
      <c r="H12" s="20"/>
      <c r="J12" s="18" t="s">
        <v>15</v>
      </c>
      <c r="K12" s="19"/>
      <c r="L12" s="20"/>
      <c r="M12" s="21" t="s">
        <v>26</v>
      </c>
      <c r="N12" s="17"/>
      <c r="O12" s="17"/>
      <c r="P12" s="17"/>
      <c r="Q12" s="17"/>
      <c r="R12" s="1">
        <v>25</v>
      </c>
      <c r="S12" s="2" t="s">
        <v>9</v>
      </c>
      <c r="T12" s="3">
        <v>15</v>
      </c>
      <c r="U12" s="17" t="s">
        <v>28</v>
      </c>
      <c r="V12" s="17"/>
      <c r="W12" s="17"/>
      <c r="X12" s="17"/>
      <c r="Y12" s="17"/>
      <c r="Z12" s="8"/>
      <c r="AA12" s="8"/>
      <c r="AB12" s="8"/>
      <c r="AC12" s="8"/>
      <c r="AD12" s="8"/>
      <c r="AE12" s="8"/>
    </row>
    <row r="13" spans="1:31" ht="27" customHeight="1">
      <c r="A13" s="4" t="s">
        <v>11</v>
      </c>
      <c r="B13" s="18" t="s">
        <v>44</v>
      </c>
      <c r="C13" s="19"/>
      <c r="D13" s="19"/>
      <c r="E13" s="19"/>
      <c r="F13" s="19"/>
      <c r="G13" s="19"/>
      <c r="H13" s="20"/>
      <c r="J13" s="18" t="s">
        <v>19</v>
      </c>
      <c r="K13" s="19"/>
      <c r="L13" s="20"/>
      <c r="M13" s="17" t="s">
        <v>24</v>
      </c>
      <c r="N13" s="17"/>
      <c r="O13" s="17"/>
      <c r="P13" s="17"/>
      <c r="Q13" s="17"/>
      <c r="R13" s="1">
        <v>25</v>
      </c>
      <c r="S13" s="2" t="s">
        <v>9</v>
      </c>
      <c r="T13" s="3">
        <v>18</v>
      </c>
      <c r="U13" s="17" t="s">
        <v>25</v>
      </c>
      <c r="V13" s="17"/>
      <c r="W13" s="17"/>
      <c r="X13" s="17"/>
      <c r="Y13" s="17"/>
      <c r="Z13" s="8"/>
      <c r="AA13" s="8"/>
      <c r="AB13" s="8"/>
      <c r="AC13" s="8"/>
      <c r="AD13" s="8"/>
      <c r="AE13" s="8"/>
    </row>
    <row r="14" spans="10:31" ht="8.25" customHeight="1">
      <c r="J14" s="16"/>
      <c r="K14" s="16"/>
      <c r="L14" s="16"/>
      <c r="M14" s="16"/>
      <c r="N14" s="16"/>
      <c r="O14" s="16"/>
      <c r="P14" s="16"/>
      <c r="Q14" s="16"/>
      <c r="R14" s="6"/>
      <c r="S14" s="6"/>
      <c r="T14" s="6"/>
      <c r="U14" s="16"/>
      <c r="V14" s="16"/>
      <c r="W14" s="16"/>
      <c r="X14" s="16"/>
      <c r="Y14" s="16"/>
      <c r="Z14" s="8"/>
      <c r="AA14" s="8"/>
      <c r="AB14" s="8"/>
      <c r="AC14" s="8"/>
      <c r="AD14" s="8"/>
      <c r="AE14" s="8"/>
    </row>
    <row r="15" spans="10:31" ht="27" customHeight="1"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6"/>
      <c r="AE15" s="6"/>
    </row>
    <row r="21" ht="13.5">
      <c r="R21" s="14"/>
    </row>
    <row r="22" ht="13.5">
      <c r="R22" s="15"/>
    </row>
  </sheetData>
  <sheetProtection password="C2CD" sheet="1" objects="1" scenarios="1"/>
  <mergeCells count="37">
    <mergeCell ref="U10:Y10"/>
    <mergeCell ref="M11:Q11"/>
    <mergeCell ref="U11:Y11"/>
    <mergeCell ref="J13:L13"/>
    <mergeCell ref="J14:L14"/>
    <mergeCell ref="J10:L10"/>
    <mergeCell ref="U5:Y5"/>
    <mergeCell ref="J5:L5"/>
    <mergeCell ref="J7:L7"/>
    <mergeCell ref="M5:Q5"/>
    <mergeCell ref="M7:Q7"/>
    <mergeCell ref="U7:Y7"/>
    <mergeCell ref="M8:Q8"/>
    <mergeCell ref="J9:L9"/>
    <mergeCell ref="J8:L8"/>
    <mergeCell ref="U8:Y8"/>
    <mergeCell ref="M9:Q9"/>
    <mergeCell ref="U9:Y9"/>
    <mergeCell ref="B9:H9"/>
    <mergeCell ref="B13:H13"/>
    <mergeCell ref="A5:H5"/>
    <mergeCell ref="B6:H6"/>
    <mergeCell ref="B7:H7"/>
    <mergeCell ref="B8:H8"/>
    <mergeCell ref="B10:H10"/>
    <mergeCell ref="B11:H11"/>
    <mergeCell ref="B12:H12"/>
    <mergeCell ref="J11:L11"/>
    <mergeCell ref="J12:L12"/>
    <mergeCell ref="M12:Q12"/>
    <mergeCell ref="M10:Q10"/>
    <mergeCell ref="R21:R22"/>
    <mergeCell ref="U12:Y12"/>
    <mergeCell ref="M13:Q13"/>
    <mergeCell ref="U13:Y13"/>
    <mergeCell ref="M14:Q14"/>
    <mergeCell ref="U14:Y14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"/>
  <sheetViews>
    <sheetView showGridLines="0" view="pageBreakPreview" zoomScaleSheetLayoutView="100" workbookViewId="0" topLeftCell="A1">
      <selection activeCell="A6" sqref="A6:C6"/>
    </sheetView>
  </sheetViews>
  <sheetFormatPr defaultColWidth="9.00390625" defaultRowHeight="13.5"/>
  <cols>
    <col min="2" max="16384" width="3.625" style="0" customWidth="1"/>
  </cols>
  <sheetData>
    <row r="1" ht="13.5">
      <c r="A1" t="s">
        <v>22</v>
      </c>
    </row>
    <row r="3" ht="27" customHeight="1"/>
    <row r="4" spans="1:34" ht="27" customHeight="1">
      <c r="A4" s="18" t="s">
        <v>23</v>
      </c>
      <c r="B4" s="19"/>
      <c r="C4" s="20"/>
      <c r="D4" s="26" t="str">
        <f>A5</f>
        <v>SHILVER　SEATS</v>
      </c>
      <c r="E4" s="27"/>
      <c r="F4" s="28"/>
      <c r="G4" s="26" t="str">
        <f>A6</f>
        <v>弦　和</v>
      </c>
      <c r="H4" s="27"/>
      <c r="I4" s="28"/>
      <c r="J4" s="18" t="str">
        <f>A7</f>
        <v>ＯＦＣ</v>
      </c>
      <c r="K4" s="19"/>
      <c r="L4" s="20"/>
      <c r="M4" s="18" t="str">
        <f>A8</f>
        <v>ＦＶＣ</v>
      </c>
      <c r="N4" s="19"/>
      <c r="O4" s="20"/>
      <c r="P4" s="18" t="str">
        <f>A9</f>
        <v>フォルテシモ</v>
      </c>
      <c r="Q4" s="19"/>
      <c r="R4" s="20"/>
      <c r="S4" s="18" t="str">
        <f>A10</f>
        <v>クレセント</v>
      </c>
      <c r="T4" s="19"/>
      <c r="U4" s="20"/>
      <c r="V4" s="26" t="str">
        <f>A11</f>
        <v>ＧｏｋｕＬｕｃｋ</v>
      </c>
      <c r="W4" s="27"/>
      <c r="X4" s="28"/>
      <c r="Y4" s="18" t="s">
        <v>4</v>
      </c>
      <c r="Z4" s="20"/>
      <c r="AA4" s="18" t="s">
        <v>5</v>
      </c>
      <c r="AB4" s="20"/>
      <c r="AC4" s="18" t="s">
        <v>6</v>
      </c>
      <c r="AD4" s="20"/>
      <c r="AE4" s="18" t="s">
        <v>7</v>
      </c>
      <c r="AF4" s="20"/>
      <c r="AG4" s="18" t="s">
        <v>0</v>
      </c>
      <c r="AH4" s="20"/>
    </row>
    <row r="5" spans="1:34" ht="27" customHeight="1">
      <c r="A5" s="18" t="s">
        <v>41</v>
      </c>
      <c r="B5" s="19"/>
      <c r="C5" s="20"/>
      <c r="D5" s="11"/>
      <c r="E5" s="12"/>
      <c r="F5" s="13"/>
      <c r="G5" s="11"/>
      <c r="H5" s="12"/>
      <c r="I5" s="13"/>
      <c r="J5" s="1">
        <v>15</v>
      </c>
      <c r="K5" s="2" t="s">
        <v>10</v>
      </c>
      <c r="L5" s="3">
        <v>25</v>
      </c>
      <c r="M5" s="1">
        <v>25</v>
      </c>
      <c r="N5" s="2" t="s">
        <v>10</v>
      </c>
      <c r="O5" s="3">
        <v>20</v>
      </c>
      <c r="P5" s="1">
        <v>26</v>
      </c>
      <c r="Q5" s="2" t="s">
        <v>10</v>
      </c>
      <c r="R5" s="3">
        <v>24</v>
      </c>
      <c r="S5" s="2">
        <v>25</v>
      </c>
      <c r="T5" s="2" t="s">
        <v>10</v>
      </c>
      <c r="U5" s="2">
        <v>23</v>
      </c>
      <c r="V5" s="11"/>
      <c r="W5" s="12"/>
      <c r="X5" s="13"/>
      <c r="Y5" s="18">
        <f>SUM(J5,M5,P5,S5)</f>
        <v>91</v>
      </c>
      <c r="Z5" s="20"/>
      <c r="AA5" s="18">
        <f>SUM(L5,O5,R5,U5)</f>
        <v>92</v>
      </c>
      <c r="AB5" s="20"/>
      <c r="AC5" s="18">
        <f aca="true" t="shared" si="0" ref="AC5:AC11">Y5-AA5</f>
        <v>-1</v>
      </c>
      <c r="AD5" s="20"/>
      <c r="AE5" s="23" t="s">
        <v>30</v>
      </c>
      <c r="AF5" s="24"/>
      <c r="AG5" s="23" t="s">
        <v>34</v>
      </c>
      <c r="AH5" s="24"/>
    </row>
    <row r="6" spans="1:34" ht="27" customHeight="1">
      <c r="A6" s="18" t="s">
        <v>24</v>
      </c>
      <c r="B6" s="19"/>
      <c r="C6" s="20"/>
      <c r="D6" s="11"/>
      <c r="E6" s="12"/>
      <c r="F6" s="13"/>
      <c r="G6" s="11"/>
      <c r="H6" s="12"/>
      <c r="I6" s="13"/>
      <c r="J6" s="11"/>
      <c r="K6" s="12"/>
      <c r="L6" s="13"/>
      <c r="M6" s="1">
        <v>25</v>
      </c>
      <c r="N6" s="2" t="s">
        <v>10</v>
      </c>
      <c r="O6" s="3">
        <v>15</v>
      </c>
      <c r="P6" s="1">
        <v>25</v>
      </c>
      <c r="Q6" s="2" t="s">
        <v>10</v>
      </c>
      <c r="R6" s="3">
        <v>18</v>
      </c>
      <c r="S6" s="2">
        <v>25</v>
      </c>
      <c r="T6" s="2" t="s">
        <v>10</v>
      </c>
      <c r="U6" s="2">
        <v>12</v>
      </c>
      <c r="V6" s="1">
        <v>25</v>
      </c>
      <c r="W6" s="2" t="s">
        <v>10</v>
      </c>
      <c r="X6" s="3">
        <v>8</v>
      </c>
      <c r="Y6" s="18">
        <f>SUM(M6,P6,S6,V6)</f>
        <v>100</v>
      </c>
      <c r="Z6" s="20"/>
      <c r="AA6" s="18">
        <f>SUM(O6,R6,U6,X6)</f>
        <v>53</v>
      </c>
      <c r="AB6" s="20"/>
      <c r="AC6" s="18">
        <f t="shared" si="0"/>
        <v>47</v>
      </c>
      <c r="AD6" s="20"/>
      <c r="AE6" s="23" t="s">
        <v>31</v>
      </c>
      <c r="AF6" s="24"/>
      <c r="AG6" s="23" t="s">
        <v>35</v>
      </c>
      <c r="AH6" s="24"/>
    </row>
    <row r="7" spans="1:34" ht="27" customHeight="1">
      <c r="A7" s="18" t="s">
        <v>25</v>
      </c>
      <c r="B7" s="19"/>
      <c r="C7" s="20"/>
      <c r="D7" s="1">
        <v>25</v>
      </c>
      <c r="E7" s="2" t="s">
        <v>20</v>
      </c>
      <c r="F7" s="3">
        <v>15</v>
      </c>
      <c r="G7" s="11"/>
      <c r="H7" s="12"/>
      <c r="I7" s="13"/>
      <c r="J7" s="11"/>
      <c r="K7" s="12"/>
      <c r="L7" s="13"/>
      <c r="M7" s="11"/>
      <c r="N7" s="12"/>
      <c r="O7" s="13"/>
      <c r="P7" s="1">
        <v>21</v>
      </c>
      <c r="Q7" s="2" t="s">
        <v>10</v>
      </c>
      <c r="R7" s="3">
        <v>25</v>
      </c>
      <c r="S7" s="2">
        <v>25</v>
      </c>
      <c r="T7" s="2" t="s">
        <v>10</v>
      </c>
      <c r="U7" s="2">
        <v>17</v>
      </c>
      <c r="V7" s="1">
        <v>25</v>
      </c>
      <c r="W7" s="2" t="s">
        <v>10</v>
      </c>
      <c r="X7" s="3">
        <v>12</v>
      </c>
      <c r="Y7" s="18">
        <f>SUM(D7,P7,S7,V7)</f>
        <v>96</v>
      </c>
      <c r="Z7" s="20"/>
      <c r="AA7" s="18">
        <f>SUM(F7,R7,U7,X7)</f>
        <v>69</v>
      </c>
      <c r="AB7" s="20"/>
      <c r="AC7" s="18">
        <f t="shared" si="0"/>
        <v>27</v>
      </c>
      <c r="AD7" s="20"/>
      <c r="AE7" s="23" t="s">
        <v>30</v>
      </c>
      <c r="AF7" s="24"/>
      <c r="AG7" s="23" t="s">
        <v>36</v>
      </c>
      <c r="AH7" s="24"/>
    </row>
    <row r="8" spans="1:34" ht="27" customHeight="1">
      <c r="A8" s="18" t="s">
        <v>26</v>
      </c>
      <c r="B8" s="19"/>
      <c r="C8" s="20"/>
      <c r="D8" s="1">
        <v>20</v>
      </c>
      <c r="E8" s="2" t="s">
        <v>20</v>
      </c>
      <c r="F8" s="3">
        <v>25</v>
      </c>
      <c r="G8" s="1">
        <v>15</v>
      </c>
      <c r="H8" s="2" t="s">
        <v>20</v>
      </c>
      <c r="I8" s="3">
        <v>25</v>
      </c>
      <c r="J8" s="11"/>
      <c r="K8" s="12"/>
      <c r="L8" s="13"/>
      <c r="M8" s="11"/>
      <c r="N8" s="12"/>
      <c r="O8" s="13"/>
      <c r="P8" s="11"/>
      <c r="Q8" s="12"/>
      <c r="R8" s="13"/>
      <c r="S8" s="2">
        <v>25</v>
      </c>
      <c r="T8" s="2" t="s">
        <v>10</v>
      </c>
      <c r="U8" s="2">
        <v>22</v>
      </c>
      <c r="V8" s="1">
        <v>25</v>
      </c>
      <c r="W8" s="2" t="s">
        <v>10</v>
      </c>
      <c r="X8" s="3">
        <v>18</v>
      </c>
      <c r="Y8" s="17">
        <f>SUM(D8,G8,S8,V8)</f>
        <v>85</v>
      </c>
      <c r="Z8" s="17"/>
      <c r="AA8" s="17">
        <f>SUM(F8,I8,U8,X8)</f>
        <v>90</v>
      </c>
      <c r="AB8" s="17"/>
      <c r="AC8" s="18">
        <f t="shared" si="0"/>
        <v>-5</v>
      </c>
      <c r="AD8" s="20"/>
      <c r="AE8" s="23" t="s">
        <v>32</v>
      </c>
      <c r="AF8" s="24"/>
      <c r="AG8" s="25" t="s">
        <v>37</v>
      </c>
      <c r="AH8" s="25"/>
    </row>
    <row r="9" spans="1:34" ht="27" customHeight="1">
      <c r="A9" s="22" t="s">
        <v>27</v>
      </c>
      <c r="B9" s="19"/>
      <c r="C9" s="20"/>
      <c r="D9" s="1">
        <v>24</v>
      </c>
      <c r="E9" s="2" t="s">
        <v>20</v>
      </c>
      <c r="F9" s="3">
        <v>26</v>
      </c>
      <c r="G9" s="1">
        <v>18</v>
      </c>
      <c r="H9" s="2" t="s">
        <v>10</v>
      </c>
      <c r="I9" s="3">
        <v>25</v>
      </c>
      <c r="J9" s="1">
        <v>25</v>
      </c>
      <c r="K9" s="2" t="s">
        <v>10</v>
      </c>
      <c r="L9" s="3">
        <v>21</v>
      </c>
      <c r="M9" s="11"/>
      <c r="N9" s="12"/>
      <c r="O9" s="13"/>
      <c r="P9" s="11"/>
      <c r="Q9" s="12"/>
      <c r="R9" s="13"/>
      <c r="S9" s="11"/>
      <c r="T9" s="12"/>
      <c r="U9" s="13"/>
      <c r="V9" s="1">
        <v>25</v>
      </c>
      <c r="W9" s="2" t="s">
        <v>10</v>
      </c>
      <c r="X9" s="3">
        <v>17</v>
      </c>
      <c r="Y9" s="18">
        <f>SUM(D9,G9,J9,V9)</f>
        <v>92</v>
      </c>
      <c r="Z9" s="20"/>
      <c r="AA9" s="18">
        <f>SUM(F9,I9,L9,X9)</f>
        <v>89</v>
      </c>
      <c r="AB9" s="20"/>
      <c r="AC9" s="18">
        <f t="shared" si="0"/>
        <v>3</v>
      </c>
      <c r="AD9" s="20"/>
      <c r="AE9" s="23" t="s">
        <v>32</v>
      </c>
      <c r="AF9" s="24"/>
      <c r="AG9" s="23" t="s">
        <v>38</v>
      </c>
      <c r="AH9" s="24"/>
    </row>
    <row r="10" spans="1:34" ht="27" customHeight="1">
      <c r="A10" s="18" t="s">
        <v>28</v>
      </c>
      <c r="B10" s="19"/>
      <c r="C10" s="20"/>
      <c r="D10" s="1">
        <v>23</v>
      </c>
      <c r="E10" s="2" t="s">
        <v>20</v>
      </c>
      <c r="F10" s="3">
        <v>25</v>
      </c>
      <c r="G10" s="1">
        <v>12</v>
      </c>
      <c r="H10" s="2" t="s">
        <v>20</v>
      </c>
      <c r="I10" s="3">
        <v>25</v>
      </c>
      <c r="J10" s="1">
        <v>17</v>
      </c>
      <c r="K10" s="2" t="s">
        <v>20</v>
      </c>
      <c r="L10" s="3">
        <v>25</v>
      </c>
      <c r="M10" s="1">
        <v>22</v>
      </c>
      <c r="N10" s="2" t="s">
        <v>10</v>
      </c>
      <c r="O10" s="3">
        <v>25</v>
      </c>
      <c r="P10" s="11"/>
      <c r="Q10" s="12"/>
      <c r="R10" s="13"/>
      <c r="S10" s="11"/>
      <c r="T10" s="12"/>
      <c r="U10" s="13"/>
      <c r="V10" s="11"/>
      <c r="W10" s="12"/>
      <c r="X10" s="13"/>
      <c r="Y10" s="18">
        <f>SUM(D10,G10,J10,M10)</f>
        <v>74</v>
      </c>
      <c r="Z10" s="20"/>
      <c r="AA10" s="18">
        <f>SUM(F10,I10,L10,O10)</f>
        <v>100</v>
      </c>
      <c r="AB10" s="20"/>
      <c r="AC10" s="18">
        <f t="shared" si="0"/>
        <v>-26</v>
      </c>
      <c r="AD10" s="20"/>
      <c r="AE10" s="23" t="s">
        <v>33</v>
      </c>
      <c r="AF10" s="24"/>
      <c r="AG10" s="23" t="s">
        <v>39</v>
      </c>
      <c r="AH10" s="24"/>
    </row>
    <row r="11" spans="1:34" ht="27" customHeight="1">
      <c r="A11" s="18" t="s">
        <v>29</v>
      </c>
      <c r="B11" s="19"/>
      <c r="C11" s="20"/>
      <c r="D11" s="11"/>
      <c r="E11" s="12"/>
      <c r="F11" s="13"/>
      <c r="G11" s="1">
        <v>8</v>
      </c>
      <c r="H11" s="2" t="s">
        <v>20</v>
      </c>
      <c r="I11" s="3">
        <v>25</v>
      </c>
      <c r="J11" s="1">
        <v>12</v>
      </c>
      <c r="K11" s="2" t="s">
        <v>20</v>
      </c>
      <c r="L11" s="3">
        <v>25</v>
      </c>
      <c r="M11" s="1">
        <v>18</v>
      </c>
      <c r="N11" s="2" t="s">
        <v>10</v>
      </c>
      <c r="O11" s="3">
        <v>25</v>
      </c>
      <c r="P11" s="1">
        <v>17</v>
      </c>
      <c r="Q11" s="2" t="s">
        <v>10</v>
      </c>
      <c r="R11" s="3">
        <v>25</v>
      </c>
      <c r="S11" s="11"/>
      <c r="T11" s="12"/>
      <c r="U11" s="13"/>
      <c r="V11" s="11"/>
      <c r="W11" s="12"/>
      <c r="X11" s="13"/>
      <c r="Y11" s="18">
        <f>SUM(G11,J11,M11,P11)</f>
        <v>55</v>
      </c>
      <c r="Z11" s="20"/>
      <c r="AA11" s="18">
        <f>SUM(I11,L11,O11,R11)</f>
        <v>100</v>
      </c>
      <c r="AB11" s="20"/>
      <c r="AC11" s="18">
        <f t="shared" si="0"/>
        <v>-45</v>
      </c>
      <c r="AD11" s="20"/>
      <c r="AE11" s="23" t="s">
        <v>33</v>
      </c>
      <c r="AF11" s="24"/>
      <c r="AG11" s="23" t="s">
        <v>40</v>
      </c>
      <c r="AH11" s="24"/>
    </row>
  </sheetData>
  <sheetProtection password="C2CD" sheet="1" objects="1" scenarios="1"/>
  <mergeCells count="55">
    <mergeCell ref="AC10:AD10"/>
    <mergeCell ref="AE10:AF10"/>
    <mergeCell ref="AG10:AH10"/>
    <mergeCell ref="A11:C11"/>
    <mergeCell ref="Y11:Z11"/>
    <mergeCell ref="AA11:AB11"/>
    <mergeCell ref="AC11:AD11"/>
    <mergeCell ref="AE11:AF11"/>
    <mergeCell ref="AG11:AH11"/>
    <mergeCell ref="A10:C10"/>
    <mergeCell ref="Y10:Z10"/>
    <mergeCell ref="AA10:AB10"/>
    <mergeCell ref="A9:C9"/>
    <mergeCell ref="Y9:Z9"/>
    <mergeCell ref="AA9:AB9"/>
    <mergeCell ref="AC9:AD9"/>
    <mergeCell ref="AE9:AF9"/>
    <mergeCell ref="AG9:AH9"/>
    <mergeCell ref="AC8:AD8"/>
    <mergeCell ref="AE8:AF8"/>
    <mergeCell ref="AG8:AH8"/>
    <mergeCell ref="A8:C8"/>
    <mergeCell ref="Y8:Z8"/>
    <mergeCell ref="AA8:AB8"/>
    <mergeCell ref="AC6:AD6"/>
    <mergeCell ref="AA6:AB6"/>
    <mergeCell ref="AE6:AF6"/>
    <mergeCell ref="AG6:AH6"/>
    <mergeCell ref="A7:C7"/>
    <mergeCell ref="Y7:Z7"/>
    <mergeCell ref="AA7:AB7"/>
    <mergeCell ref="AC7:AD7"/>
    <mergeCell ref="AE7:AF7"/>
    <mergeCell ref="AG7:AH7"/>
    <mergeCell ref="A6:C6"/>
    <mergeCell ref="Y6:Z6"/>
    <mergeCell ref="AE4:AF4"/>
    <mergeCell ref="AG4:AH4"/>
    <mergeCell ref="A5:C5"/>
    <mergeCell ref="Y5:Z5"/>
    <mergeCell ref="AA5:AB5"/>
    <mergeCell ref="AC5:AD5"/>
    <mergeCell ref="AE5:AF5"/>
    <mergeCell ref="AG5:AH5"/>
    <mergeCell ref="V4:X4"/>
    <mergeCell ref="Y4:Z4"/>
    <mergeCell ref="AA4:AB4"/>
    <mergeCell ref="AC4:AD4"/>
    <mergeCell ref="A4:C4"/>
    <mergeCell ref="D4:F4"/>
    <mergeCell ref="G4:I4"/>
    <mergeCell ref="J4:L4"/>
    <mergeCell ref="M4:O4"/>
    <mergeCell ref="P4:R4"/>
    <mergeCell ref="S4:U4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AG5:AH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N16" sqref="N16"/>
    </sheetView>
  </sheetViews>
  <sheetFormatPr defaultColWidth="9.00390625" defaultRowHeight="13.5"/>
  <cols>
    <col min="11" max="11" width="9.875" style="0" customWidth="1"/>
  </cols>
  <sheetData>
    <row r="67" ht="6.75" customHeight="1"/>
  </sheetData>
  <printOptions/>
  <pageMargins left="0.75" right="0.75" top="1" bottom="1" header="0.512" footer="0.512"/>
  <pageSetup orientation="portrait" paperSize="9" scale="85" r:id="rId2"/>
  <rowBreaks count="1" manualBreakCount="1">
    <brk id="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2010-02-01T14:17:13Z</cp:lastPrinted>
  <dcterms:created xsi:type="dcterms:W3CDTF">2008-02-18T05:41:01Z</dcterms:created>
  <dcterms:modified xsi:type="dcterms:W3CDTF">2010-02-01T14:18:22Z</dcterms:modified>
  <cp:category/>
  <cp:version/>
  <cp:contentType/>
  <cp:contentStatus/>
</cp:coreProperties>
</file>