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19170" windowHeight="6270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'Format（後半戦）'!$A$1:$Z$26</definedName>
    <definedName name="_xlnm.Print_Area" localSheetId="1">'Format（前半戦）'!$A$1:$Z$29</definedName>
  </definedNames>
  <calcPr fullCalcOnLoad="1"/>
</workbook>
</file>

<file path=xl/sharedStrings.xml><?xml version="1.0" encoding="utf-8"?>
<sst xmlns="http://schemas.openxmlformats.org/spreadsheetml/2006/main" count="233" uniqueCount="71">
  <si>
    <t>順位</t>
  </si>
  <si>
    <t>決勝戦</t>
  </si>
  <si>
    <t>優勝</t>
  </si>
  <si>
    <t>準優勝</t>
  </si>
  <si>
    <t>得点</t>
  </si>
  <si>
    <t>失点</t>
  </si>
  <si>
    <t>差</t>
  </si>
  <si>
    <t>勝敗</t>
  </si>
  <si>
    <t>第3位</t>
  </si>
  <si>
    <t>-</t>
  </si>
  <si>
    <t>-</t>
  </si>
  <si>
    <t>MVP</t>
  </si>
  <si>
    <t>Aグループ</t>
  </si>
  <si>
    <t>Ｂリーグ</t>
  </si>
  <si>
    <t>第三試合</t>
  </si>
  <si>
    <t>第四試合</t>
  </si>
  <si>
    <t>第六試合</t>
  </si>
  <si>
    <t>Ａリーグ</t>
  </si>
  <si>
    <t>第一試合</t>
  </si>
  <si>
    <t>第二試合</t>
  </si>
  <si>
    <t>第五試合</t>
  </si>
  <si>
    <t>第七試合</t>
  </si>
  <si>
    <t>第八試合</t>
  </si>
  <si>
    <t>第5位</t>
  </si>
  <si>
    <t>第7位</t>
  </si>
  <si>
    <t>Ａコート</t>
  </si>
  <si>
    <t>Ｃリーグ</t>
  </si>
  <si>
    <t>Ｄリーグ</t>
  </si>
  <si>
    <t>Ｂグループ</t>
  </si>
  <si>
    <t>-</t>
  </si>
  <si>
    <t>【2010年1月31日・B大会・船橋総合体育館】</t>
  </si>
  <si>
    <t>Black　cat's　B</t>
  </si>
  <si>
    <t>Ｂｅｒｒｙ’ｓ</t>
  </si>
  <si>
    <t>Ｂｅｒｒｙ’ｓ</t>
  </si>
  <si>
    <t>埼球会　Ｂ</t>
  </si>
  <si>
    <t>FREEDOM</t>
  </si>
  <si>
    <t>ＥＶＡ</t>
  </si>
  <si>
    <t>ＥＶＡ</t>
  </si>
  <si>
    <t>クロッフェン</t>
  </si>
  <si>
    <t>クロッフェン</t>
  </si>
  <si>
    <t>遊心会</t>
  </si>
  <si>
    <t>チーム篤樹</t>
  </si>
  <si>
    <t>Ｂコート</t>
  </si>
  <si>
    <t>0-3</t>
  </si>
  <si>
    <t>2-1</t>
  </si>
  <si>
    <t>4</t>
  </si>
  <si>
    <t>2</t>
  </si>
  <si>
    <t>3</t>
  </si>
  <si>
    <t>1</t>
  </si>
  <si>
    <t>1-2</t>
  </si>
  <si>
    <t>ＧＡＳＰ</t>
  </si>
  <si>
    <t>ＧＡＳＰ</t>
  </si>
  <si>
    <t>文京緑倶楽部</t>
  </si>
  <si>
    <t>豆しば</t>
  </si>
  <si>
    <t>TEAM　HG</t>
  </si>
  <si>
    <t>浦和ＶＣ-S-</t>
  </si>
  <si>
    <t>大漁</t>
  </si>
  <si>
    <t>ＩＬＬＥＧＡＬ</t>
  </si>
  <si>
    <t>ＩＬＬＥＧＡＬ</t>
  </si>
  <si>
    <t>Black　cat's　A</t>
  </si>
  <si>
    <t>3-0</t>
  </si>
  <si>
    <t>ＦＲＥＥＤＯＭ</t>
  </si>
  <si>
    <t>ＦＲＥＥＤＯＭ</t>
  </si>
  <si>
    <t>ＴＥＡＭ　ＨＧ</t>
  </si>
  <si>
    <t>ＴＥＡＭ　ＨＧ</t>
  </si>
  <si>
    <t>浦和ＶＣ－Ｓ－</t>
  </si>
  <si>
    <t>Ｂｅｒｒｙ’ｓ</t>
  </si>
  <si>
    <t>Ｂｌａｃｋ　cat's　Ｂ</t>
  </si>
  <si>
    <t>Ｂｌａｃｋ　cat's　Ｂ</t>
  </si>
  <si>
    <t>Ｂｌａｃｋ　cat's　Ａ</t>
  </si>
  <si>
    <t>Ｂｌａｃｋ　cat's　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</si>
</sst>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50</xdr:row>
      <xdr:rowOff>0</xdr:rowOff>
    </xdr:from>
    <xdr:to>
      <xdr:col>5</xdr:col>
      <xdr:colOff>390525</xdr:colOff>
      <xdr:row>66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16</xdr:row>
      <xdr:rowOff>123825</xdr:rowOff>
    </xdr:from>
    <xdr:to>
      <xdr:col>16</xdr:col>
      <xdr:colOff>457200</xdr:colOff>
      <xdr:row>33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123825</xdr:rowOff>
    </xdr:from>
    <xdr:to>
      <xdr:col>5</xdr:col>
      <xdr:colOff>381000</xdr:colOff>
      <xdr:row>33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123825</xdr:rowOff>
    </xdr:from>
    <xdr:to>
      <xdr:col>11</xdr:col>
      <xdr:colOff>76200</xdr:colOff>
      <xdr:row>33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57150</xdr:rowOff>
    </xdr:from>
    <xdr:to>
      <xdr:col>5</xdr:col>
      <xdr:colOff>381000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5</xdr:col>
      <xdr:colOff>390525</xdr:colOff>
      <xdr:row>16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33</xdr:row>
      <xdr:rowOff>57150</xdr:rowOff>
    </xdr:from>
    <xdr:to>
      <xdr:col>11</xdr:col>
      <xdr:colOff>76200</xdr:colOff>
      <xdr:row>50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33</xdr:row>
      <xdr:rowOff>66675</xdr:rowOff>
    </xdr:from>
    <xdr:to>
      <xdr:col>16</xdr:col>
      <xdr:colOff>457200</xdr:colOff>
      <xdr:row>50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0" y="572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50</xdr:row>
      <xdr:rowOff>0</xdr:rowOff>
    </xdr:from>
    <xdr:to>
      <xdr:col>11</xdr:col>
      <xdr:colOff>85725</xdr:colOff>
      <xdr:row>66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9525" y="8572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50</xdr:row>
      <xdr:rowOff>9525</xdr:rowOff>
    </xdr:from>
    <xdr:to>
      <xdr:col>16</xdr:col>
      <xdr:colOff>457200</xdr:colOff>
      <xdr:row>66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0" y="8582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104775</xdr:rowOff>
    </xdr:from>
    <xdr:to>
      <xdr:col>5</xdr:col>
      <xdr:colOff>381000</xdr:colOff>
      <xdr:row>83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1420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47625</xdr:rowOff>
    </xdr:from>
    <xdr:to>
      <xdr:col>5</xdr:col>
      <xdr:colOff>381000</xdr:colOff>
      <xdr:row>99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4277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66</xdr:row>
      <xdr:rowOff>104775</xdr:rowOff>
    </xdr:from>
    <xdr:to>
      <xdr:col>11</xdr:col>
      <xdr:colOff>76200</xdr:colOff>
      <xdr:row>83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00" y="11420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19050</xdr:rowOff>
    </xdr:from>
    <xdr:to>
      <xdr:col>16</xdr:col>
      <xdr:colOff>457200</xdr:colOff>
      <xdr:row>16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620000" y="19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66</xdr:row>
      <xdr:rowOff>95250</xdr:rowOff>
    </xdr:from>
    <xdr:to>
      <xdr:col>16</xdr:col>
      <xdr:colOff>447675</xdr:colOff>
      <xdr:row>83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10475" y="11410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0</xdr:row>
      <xdr:rowOff>9525</xdr:rowOff>
    </xdr:from>
    <xdr:to>
      <xdr:col>11</xdr:col>
      <xdr:colOff>85725</xdr:colOff>
      <xdr:row>16</xdr:row>
      <xdr:rowOff>123825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9525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16384" width="3.625" style="0" customWidth="1"/>
  </cols>
  <sheetData>
    <row r="1" ht="13.5">
      <c r="A1" t="s">
        <v>30</v>
      </c>
    </row>
    <row r="3" ht="27" customHeight="1">
      <c r="A3" t="s">
        <v>12</v>
      </c>
    </row>
    <row r="4" spans="1:25" ht="27" customHeight="1">
      <c r="A4" s="14" t="s">
        <v>0</v>
      </c>
      <c r="B4" s="15"/>
      <c r="C4" s="15"/>
      <c r="D4" s="15"/>
      <c r="E4" s="15"/>
      <c r="F4" s="15"/>
      <c r="G4" s="15"/>
      <c r="H4" s="16"/>
      <c r="J4" s="14" t="s">
        <v>1</v>
      </c>
      <c r="K4" s="15"/>
      <c r="L4" s="16"/>
      <c r="M4" s="17" t="s">
        <v>53</v>
      </c>
      <c r="N4" s="17"/>
      <c r="O4" s="17"/>
      <c r="P4" s="17"/>
      <c r="Q4" s="17"/>
      <c r="R4" s="10">
        <v>25</v>
      </c>
      <c r="S4" s="2" t="s">
        <v>9</v>
      </c>
      <c r="T4" s="11">
        <v>22</v>
      </c>
      <c r="U4" s="17" t="s">
        <v>65</v>
      </c>
      <c r="V4" s="17"/>
      <c r="W4" s="17"/>
      <c r="X4" s="17"/>
      <c r="Y4" s="17"/>
    </row>
    <row r="5" spans="1:8" ht="27" customHeight="1">
      <c r="A5" s="5" t="s">
        <v>2</v>
      </c>
      <c r="B5" s="14" t="s">
        <v>53</v>
      </c>
      <c r="C5" s="15"/>
      <c r="D5" s="15"/>
      <c r="E5" s="15"/>
      <c r="F5" s="15"/>
      <c r="G5" s="15"/>
      <c r="H5" s="16"/>
    </row>
    <row r="6" spans="1:31" ht="27" customHeight="1">
      <c r="A6" s="4" t="s">
        <v>3</v>
      </c>
      <c r="B6" s="14" t="s">
        <v>65</v>
      </c>
      <c r="C6" s="15"/>
      <c r="D6" s="15"/>
      <c r="E6" s="15"/>
      <c r="F6" s="15"/>
      <c r="G6" s="15"/>
      <c r="H6" s="16"/>
      <c r="J6" s="14" t="s">
        <v>18</v>
      </c>
      <c r="K6" s="15"/>
      <c r="L6" s="16"/>
      <c r="M6" s="17" t="s">
        <v>62</v>
      </c>
      <c r="N6" s="17"/>
      <c r="O6" s="17"/>
      <c r="P6" s="17"/>
      <c r="Q6" s="17"/>
      <c r="R6" s="1">
        <v>16</v>
      </c>
      <c r="S6" s="2" t="s">
        <v>9</v>
      </c>
      <c r="T6" s="3">
        <v>25</v>
      </c>
      <c r="U6" s="18" t="s">
        <v>64</v>
      </c>
      <c r="V6" s="17"/>
      <c r="W6" s="17"/>
      <c r="X6" s="17"/>
      <c r="Y6" s="17"/>
      <c r="Z6" s="6"/>
      <c r="AA6" s="6"/>
      <c r="AB6" s="6"/>
      <c r="AC6" s="6"/>
      <c r="AD6" s="6"/>
      <c r="AE6" s="6"/>
    </row>
    <row r="7" spans="1:31" ht="27" customHeight="1">
      <c r="A7" s="4" t="s">
        <v>8</v>
      </c>
      <c r="B7" s="14" t="s">
        <v>63</v>
      </c>
      <c r="C7" s="15"/>
      <c r="D7" s="15"/>
      <c r="E7" s="15"/>
      <c r="F7" s="15"/>
      <c r="G7" s="15"/>
      <c r="H7" s="16"/>
      <c r="J7" s="14" t="s">
        <v>19</v>
      </c>
      <c r="K7" s="15"/>
      <c r="L7" s="16"/>
      <c r="M7" s="17" t="s">
        <v>66</v>
      </c>
      <c r="N7" s="17"/>
      <c r="O7" s="17"/>
      <c r="P7" s="17"/>
      <c r="Q7" s="17"/>
      <c r="R7" s="1">
        <v>17</v>
      </c>
      <c r="S7" s="2" t="s">
        <v>9</v>
      </c>
      <c r="T7" s="3">
        <v>25</v>
      </c>
      <c r="U7" s="17" t="s">
        <v>53</v>
      </c>
      <c r="V7" s="17"/>
      <c r="W7" s="17"/>
      <c r="X7" s="17"/>
      <c r="Y7" s="17"/>
      <c r="Z7" s="6"/>
      <c r="AA7" s="6"/>
      <c r="AB7" s="6"/>
      <c r="AC7" s="6"/>
      <c r="AD7" s="6"/>
      <c r="AE7" s="6"/>
    </row>
    <row r="8" spans="1:31" ht="27" customHeight="1">
      <c r="A8" s="4" t="s">
        <v>8</v>
      </c>
      <c r="B8" s="14" t="s">
        <v>40</v>
      </c>
      <c r="C8" s="15"/>
      <c r="D8" s="15"/>
      <c r="E8" s="15"/>
      <c r="F8" s="15"/>
      <c r="G8" s="15"/>
      <c r="H8" s="16"/>
      <c r="J8" s="14" t="s">
        <v>14</v>
      </c>
      <c r="K8" s="15"/>
      <c r="L8" s="16"/>
      <c r="M8" s="17" t="s">
        <v>41</v>
      </c>
      <c r="N8" s="17"/>
      <c r="O8" s="17"/>
      <c r="P8" s="17"/>
      <c r="Q8" s="17"/>
      <c r="R8" s="1">
        <v>20</v>
      </c>
      <c r="S8" s="2" t="s">
        <v>9</v>
      </c>
      <c r="T8" s="3">
        <v>25</v>
      </c>
      <c r="U8" s="17" t="s">
        <v>65</v>
      </c>
      <c r="V8" s="17"/>
      <c r="W8" s="17"/>
      <c r="X8" s="17"/>
      <c r="Y8" s="17"/>
      <c r="Z8" s="6"/>
      <c r="AA8" s="6"/>
      <c r="AB8" s="6"/>
      <c r="AC8" s="6"/>
      <c r="AD8" s="6"/>
      <c r="AE8" s="6"/>
    </row>
    <row r="9" spans="1:31" ht="27" customHeight="1">
      <c r="A9" s="4" t="s">
        <v>23</v>
      </c>
      <c r="B9" s="14" t="s">
        <v>61</v>
      </c>
      <c r="C9" s="15"/>
      <c r="D9" s="15"/>
      <c r="E9" s="15"/>
      <c r="F9" s="15"/>
      <c r="G9" s="15"/>
      <c r="H9" s="16"/>
      <c r="J9" s="14" t="s">
        <v>15</v>
      </c>
      <c r="K9" s="15"/>
      <c r="L9" s="16"/>
      <c r="M9" s="17" t="s">
        <v>40</v>
      </c>
      <c r="N9" s="17"/>
      <c r="O9" s="17"/>
      <c r="P9" s="17"/>
      <c r="Q9" s="17"/>
      <c r="R9" s="1">
        <v>25</v>
      </c>
      <c r="S9" s="2" t="s">
        <v>9</v>
      </c>
      <c r="T9" s="3">
        <v>20</v>
      </c>
      <c r="U9" s="17" t="s">
        <v>56</v>
      </c>
      <c r="V9" s="17"/>
      <c r="W9" s="17"/>
      <c r="X9" s="17"/>
      <c r="Y9" s="17"/>
      <c r="Z9" s="8"/>
      <c r="AA9" s="8"/>
      <c r="AB9" s="8"/>
      <c r="AC9" s="8"/>
      <c r="AD9" s="8"/>
      <c r="AE9" s="8"/>
    </row>
    <row r="10" spans="1:31" ht="27" customHeight="1">
      <c r="A10" s="4" t="s">
        <v>23</v>
      </c>
      <c r="B10" s="19" t="s">
        <v>32</v>
      </c>
      <c r="C10" s="15"/>
      <c r="D10" s="15"/>
      <c r="E10" s="15"/>
      <c r="F10" s="15"/>
      <c r="G10" s="15"/>
      <c r="H10" s="16"/>
      <c r="J10" s="14" t="s">
        <v>20</v>
      </c>
      <c r="K10" s="15"/>
      <c r="L10" s="16"/>
      <c r="M10" s="18" t="s">
        <v>64</v>
      </c>
      <c r="N10" s="17"/>
      <c r="O10" s="17"/>
      <c r="P10" s="17"/>
      <c r="Q10" s="17"/>
      <c r="R10" s="1">
        <v>20</v>
      </c>
      <c r="S10" s="2" t="s">
        <v>9</v>
      </c>
      <c r="T10" s="3">
        <v>25</v>
      </c>
      <c r="U10" s="17" t="s">
        <v>65</v>
      </c>
      <c r="V10" s="17"/>
      <c r="W10" s="17"/>
      <c r="X10" s="17"/>
      <c r="Y10" s="17"/>
      <c r="Z10" s="8"/>
      <c r="AA10" s="8"/>
      <c r="AB10" s="8"/>
      <c r="AC10" s="8"/>
      <c r="AD10" s="8"/>
      <c r="AE10" s="8"/>
    </row>
    <row r="11" spans="1:31" ht="27" customHeight="1">
      <c r="A11" s="4" t="s">
        <v>24</v>
      </c>
      <c r="B11" s="14" t="s">
        <v>41</v>
      </c>
      <c r="C11" s="15"/>
      <c r="D11" s="15"/>
      <c r="E11" s="15"/>
      <c r="F11" s="15"/>
      <c r="G11" s="15"/>
      <c r="H11" s="16"/>
      <c r="J11" s="14" t="s">
        <v>16</v>
      </c>
      <c r="K11" s="15"/>
      <c r="L11" s="16"/>
      <c r="M11" s="17" t="s">
        <v>62</v>
      </c>
      <c r="N11" s="17"/>
      <c r="O11" s="17"/>
      <c r="P11" s="17"/>
      <c r="Q11" s="17"/>
      <c r="R11" s="1">
        <v>25</v>
      </c>
      <c r="S11" s="2" t="s">
        <v>9</v>
      </c>
      <c r="T11" s="3">
        <v>18</v>
      </c>
      <c r="U11" s="17" t="s">
        <v>41</v>
      </c>
      <c r="V11" s="17"/>
      <c r="W11" s="17"/>
      <c r="X11" s="17"/>
      <c r="Y11" s="17"/>
      <c r="Z11" s="8"/>
      <c r="AA11" s="8"/>
      <c r="AB11" s="8"/>
      <c r="AC11" s="8"/>
      <c r="AD11" s="8"/>
      <c r="AE11" s="8"/>
    </row>
    <row r="12" spans="1:31" ht="27" customHeight="1">
      <c r="A12" s="4" t="s">
        <v>24</v>
      </c>
      <c r="B12" s="14" t="s">
        <v>56</v>
      </c>
      <c r="C12" s="15"/>
      <c r="D12" s="15"/>
      <c r="E12" s="15"/>
      <c r="F12" s="15"/>
      <c r="G12" s="15"/>
      <c r="H12" s="16"/>
      <c r="J12" s="14" t="s">
        <v>21</v>
      </c>
      <c r="K12" s="15"/>
      <c r="L12" s="16"/>
      <c r="M12" s="17" t="s">
        <v>53</v>
      </c>
      <c r="N12" s="17"/>
      <c r="O12" s="17"/>
      <c r="P12" s="17"/>
      <c r="Q12" s="17"/>
      <c r="R12" s="1">
        <v>25</v>
      </c>
      <c r="S12" s="2" t="s">
        <v>9</v>
      </c>
      <c r="T12" s="3">
        <v>19</v>
      </c>
      <c r="U12" s="17" t="s">
        <v>40</v>
      </c>
      <c r="V12" s="17"/>
      <c r="W12" s="17"/>
      <c r="X12" s="17"/>
      <c r="Y12" s="17"/>
      <c r="Z12" s="8"/>
      <c r="AA12" s="8"/>
      <c r="AB12" s="8"/>
      <c r="AC12" s="8"/>
      <c r="AD12" s="8"/>
      <c r="AE12" s="8"/>
    </row>
    <row r="13" spans="1:31" ht="27" customHeight="1">
      <c r="A13" s="4" t="s">
        <v>11</v>
      </c>
      <c r="B13" s="14"/>
      <c r="C13" s="15"/>
      <c r="D13" s="15"/>
      <c r="E13" s="15"/>
      <c r="F13" s="15"/>
      <c r="G13" s="15"/>
      <c r="H13" s="16"/>
      <c r="J13" s="14" t="s">
        <v>22</v>
      </c>
      <c r="K13" s="15"/>
      <c r="L13" s="16"/>
      <c r="M13" s="17" t="s">
        <v>66</v>
      </c>
      <c r="N13" s="17"/>
      <c r="O13" s="17"/>
      <c r="P13" s="17"/>
      <c r="Q13" s="17"/>
      <c r="R13" s="1">
        <v>25</v>
      </c>
      <c r="S13" s="2" t="s">
        <v>9</v>
      </c>
      <c r="T13" s="3">
        <v>15</v>
      </c>
      <c r="U13" s="17" t="s">
        <v>56</v>
      </c>
      <c r="V13" s="17"/>
      <c r="W13" s="17"/>
      <c r="X13" s="17"/>
      <c r="Y13" s="17"/>
      <c r="Z13" s="8"/>
      <c r="AA13" s="8"/>
      <c r="AB13" s="8"/>
      <c r="AC13" s="8"/>
      <c r="AD13" s="8"/>
      <c r="AE13" s="8"/>
    </row>
    <row r="14" spans="10:31" ht="9.75" customHeight="1"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7"/>
      <c r="AC14" s="7"/>
      <c r="AD14" s="6"/>
      <c r="AE14" s="6"/>
    </row>
    <row r="15" spans="1:31" ht="27" customHeight="1">
      <c r="A15" t="s">
        <v>28</v>
      </c>
      <c r="Z15" s="6"/>
      <c r="AA15" s="6"/>
      <c r="AB15" s="7"/>
      <c r="AC15" s="7"/>
      <c r="AD15" s="6"/>
      <c r="AE15" s="6"/>
    </row>
    <row r="16" spans="1:31" ht="27" customHeight="1">
      <c r="A16" s="14" t="s">
        <v>0</v>
      </c>
      <c r="B16" s="15"/>
      <c r="C16" s="15"/>
      <c r="D16" s="15"/>
      <c r="E16" s="15"/>
      <c r="F16" s="15"/>
      <c r="G16" s="15"/>
      <c r="H16" s="16"/>
      <c r="J16" s="14" t="s">
        <v>1</v>
      </c>
      <c r="K16" s="15"/>
      <c r="L16" s="16"/>
      <c r="M16" s="17" t="s">
        <v>39</v>
      </c>
      <c r="N16" s="17"/>
      <c r="O16" s="17"/>
      <c r="P16" s="17"/>
      <c r="Q16" s="17"/>
      <c r="R16" s="10">
        <v>25</v>
      </c>
      <c r="S16" s="2" t="s">
        <v>9</v>
      </c>
      <c r="T16" s="11">
        <v>12</v>
      </c>
      <c r="U16" s="17" t="s">
        <v>58</v>
      </c>
      <c r="V16" s="17"/>
      <c r="W16" s="17"/>
      <c r="X16" s="17"/>
      <c r="Y16" s="17"/>
      <c r="Z16" s="9"/>
      <c r="AA16" s="9"/>
      <c r="AB16" s="9"/>
      <c r="AC16" s="9"/>
      <c r="AD16" s="9"/>
      <c r="AE16" s="9"/>
    </row>
    <row r="17" spans="1:8" ht="27" customHeight="1">
      <c r="A17" s="5" t="s">
        <v>2</v>
      </c>
      <c r="B17" s="14" t="s">
        <v>38</v>
      </c>
      <c r="C17" s="15"/>
      <c r="D17" s="15"/>
      <c r="E17" s="15"/>
      <c r="F17" s="15"/>
      <c r="G17" s="15"/>
      <c r="H17" s="16"/>
    </row>
    <row r="18" spans="1:25" ht="27" customHeight="1">
      <c r="A18" s="4" t="s">
        <v>3</v>
      </c>
      <c r="B18" s="14" t="s">
        <v>57</v>
      </c>
      <c r="C18" s="15"/>
      <c r="D18" s="15"/>
      <c r="E18" s="15"/>
      <c r="F18" s="15"/>
      <c r="G18" s="15"/>
      <c r="H18" s="16"/>
      <c r="J18" s="14" t="s">
        <v>18</v>
      </c>
      <c r="K18" s="15"/>
      <c r="L18" s="16"/>
      <c r="M18" s="17" t="s">
        <v>34</v>
      </c>
      <c r="N18" s="17"/>
      <c r="O18" s="17"/>
      <c r="P18" s="17"/>
      <c r="Q18" s="17"/>
      <c r="R18" s="1">
        <v>25</v>
      </c>
      <c r="S18" s="2" t="s">
        <v>9</v>
      </c>
      <c r="T18" s="3">
        <v>22</v>
      </c>
      <c r="U18" s="17" t="s">
        <v>51</v>
      </c>
      <c r="V18" s="17"/>
      <c r="W18" s="17"/>
      <c r="X18" s="17"/>
      <c r="Y18" s="17"/>
    </row>
    <row r="19" spans="1:25" ht="27" customHeight="1">
      <c r="A19" s="4" t="s">
        <v>8</v>
      </c>
      <c r="B19" s="14" t="s">
        <v>52</v>
      </c>
      <c r="C19" s="15"/>
      <c r="D19" s="15"/>
      <c r="E19" s="15"/>
      <c r="F19" s="15"/>
      <c r="G19" s="15"/>
      <c r="H19" s="16"/>
      <c r="J19" s="14" t="s">
        <v>19</v>
      </c>
      <c r="K19" s="15"/>
      <c r="L19" s="16"/>
      <c r="M19" s="17" t="s">
        <v>68</v>
      </c>
      <c r="N19" s="17"/>
      <c r="O19" s="17"/>
      <c r="P19" s="17"/>
      <c r="Q19" s="17"/>
      <c r="R19" s="1">
        <v>20</v>
      </c>
      <c r="S19" s="2" t="s">
        <v>9</v>
      </c>
      <c r="T19" s="3">
        <v>25</v>
      </c>
      <c r="U19" s="17" t="s">
        <v>52</v>
      </c>
      <c r="V19" s="17"/>
      <c r="W19" s="17"/>
      <c r="X19" s="17"/>
      <c r="Y19" s="17"/>
    </row>
    <row r="20" spans="1:25" ht="27" customHeight="1">
      <c r="A20" s="4" t="s">
        <v>8</v>
      </c>
      <c r="B20" s="14" t="s">
        <v>34</v>
      </c>
      <c r="C20" s="15"/>
      <c r="D20" s="15"/>
      <c r="E20" s="15"/>
      <c r="F20" s="15"/>
      <c r="G20" s="15"/>
      <c r="H20" s="16"/>
      <c r="J20" s="14" t="s">
        <v>14</v>
      </c>
      <c r="K20" s="15"/>
      <c r="L20" s="16"/>
      <c r="M20" s="17" t="s">
        <v>37</v>
      </c>
      <c r="N20" s="17"/>
      <c r="O20" s="17"/>
      <c r="P20" s="17"/>
      <c r="Q20" s="17"/>
      <c r="R20" s="1">
        <v>17</v>
      </c>
      <c r="S20" s="2" t="s">
        <v>9</v>
      </c>
      <c r="T20" s="3">
        <v>25</v>
      </c>
      <c r="U20" s="17" t="s">
        <v>58</v>
      </c>
      <c r="V20" s="17"/>
      <c r="W20" s="17"/>
      <c r="X20" s="17"/>
      <c r="Y20" s="17"/>
    </row>
    <row r="21" spans="1:25" ht="27" customHeight="1">
      <c r="A21" s="4" t="s">
        <v>23</v>
      </c>
      <c r="B21" s="14" t="s">
        <v>69</v>
      </c>
      <c r="C21" s="15"/>
      <c r="D21" s="15"/>
      <c r="E21" s="15"/>
      <c r="F21" s="15"/>
      <c r="G21" s="15"/>
      <c r="H21" s="16"/>
      <c r="J21" s="14" t="s">
        <v>15</v>
      </c>
      <c r="K21" s="15"/>
      <c r="L21" s="16"/>
      <c r="M21" s="17" t="s">
        <v>39</v>
      </c>
      <c r="N21" s="17"/>
      <c r="O21" s="17"/>
      <c r="P21" s="17"/>
      <c r="Q21" s="17"/>
      <c r="R21" s="1">
        <v>25</v>
      </c>
      <c r="S21" s="2" t="s">
        <v>9</v>
      </c>
      <c r="T21" s="3">
        <v>21</v>
      </c>
      <c r="U21" s="17" t="s">
        <v>70</v>
      </c>
      <c r="V21" s="17"/>
      <c r="W21" s="17"/>
      <c r="X21" s="17"/>
      <c r="Y21" s="17"/>
    </row>
    <row r="22" spans="1:25" ht="27" customHeight="1">
      <c r="A22" s="4" t="s">
        <v>23</v>
      </c>
      <c r="B22" s="14" t="s">
        <v>36</v>
      </c>
      <c r="C22" s="15"/>
      <c r="D22" s="15"/>
      <c r="E22" s="15"/>
      <c r="F22" s="15"/>
      <c r="G22" s="15"/>
      <c r="H22" s="16"/>
      <c r="J22" s="14" t="s">
        <v>20</v>
      </c>
      <c r="K22" s="15"/>
      <c r="L22" s="16"/>
      <c r="M22" s="17" t="s">
        <v>34</v>
      </c>
      <c r="N22" s="17"/>
      <c r="O22" s="17"/>
      <c r="P22" s="17"/>
      <c r="Q22" s="17"/>
      <c r="R22" s="1">
        <v>15</v>
      </c>
      <c r="S22" s="2" t="s">
        <v>9</v>
      </c>
      <c r="T22" s="3">
        <v>25</v>
      </c>
      <c r="U22" s="17" t="s">
        <v>58</v>
      </c>
      <c r="V22" s="17"/>
      <c r="W22" s="17"/>
      <c r="X22" s="17"/>
      <c r="Y22" s="17"/>
    </row>
    <row r="23" spans="1:25" ht="27" customHeight="1">
      <c r="A23" s="4" t="s">
        <v>24</v>
      </c>
      <c r="B23" s="17" t="s">
        <v>67</v>
      </c>
      <c r="C23" s="17"/>
      <c r="D23" s="17"/>
      <c r="E23" s="17"/>
      <c r="F23" s="17"/>
      <c r="G23" s="17"/>
      <c r="H23" s="17"/>
      <c r="J23" s="14" t="s">
        <v>16</v>
      </c>
      <c r="K23" s="15"/>
      <c r="L23" s="16"/>
      <c r="M23" s="17" t="s">
        <v>51</v>
      </c>
      <c r="N23" s="17"/>
      <c r="O23" s="17"/>
      <c r="P23" s="17"/>
      <c r="Q23" s="17"/>
      <c r="R23" s="1">
        <v>24</v>
      </c>
      <c r="S23" s="2" t="s">
        <v>9</v>
      </c>
      <c r="T23" s="3">
        <v>26</v>
      </c>
      <c r="U23" s="17" t="s">
        <v>37</v>
      </c>
      <c r="V23" s="17"/>
      <c r="W23" s="17"/>
      <c r="X23" s="17"/>
      <c r="Y23" s="17"/>
    </row>
    <row r="24" spans="1:25" ht="27" customHeight="1">
      <c r="A24" s="4" t="s">
        <v>24</v>
      </c>
      <c r="B24" s="17" t="s">
        <v>50</v>
      </c>
      <c r="C24" s="17"/>
      <c r="D24" s="17"/>
      <c r="E24" s="17"/>
      <c r="F24" s="17"/>
      <c r="G24" s="17"/>
      <c r="H24" s="17"/>
      <c r="J24" s="14" t="s">
        <v>21</v>
      </c>
      <c r="K24" s="15"/>
      <c r="L24" s="16"/>
      <c r="M24" s="17" t="s">
        <v>52</v>
      </c>
      <c r="N24" s="17"/>
      <c r="O24" s="17"/>
      <c r="P24" s="17"/>
      <c r="Q24" s="17"/>
      <c r="R24" s="1">
        <v>15</v>
      </c>
      <c r="S24" s="2" t="s">
        <v>9</v>
      </c>
      <c r="T24" s="3">
        <v>25</v>
      </c>
      <c r="U24" s="17" t="s">
        <v>39</v>
      </c>
      <c r="V24" s="17"/>
      <c r="W24" s="17"/>
      <c r="X24" s="17"/>
      <c r="Y24" s="17"/>
    </row>
    <row r="25" spans="1:25" ht="27" customHeight="1">
      <c r="A25" s="6"/>
      <c r="B25" s="29"/>
      <c r="C25" s="29"/>
      <c r="D25" s="29"/>
      <c r="E25" s="29"/>
      <c r="F25" s="29"/>
      <c r="G25" s="29"/>
      <c r="H25" s="29"/>
      <c r="J25" s="14" t="s">
        <v>22</v>
      </c>
      <c r="K25" s="15"/>
      <c r="L25" s="16"/>
      <c r="M25" s="17" t="s">
        <v>68</v>
      </c>
      <c r="N25" s="17"/>
      <c r="O25" s="17"/>
      <c r="P25" s="17"/>
      <c r="Q25" s="17"/>
      <c r="R25" s="1">
        <v>21</v>
      </c>
      <c r="S25" s="2" t="s">
        <v>9</v>
      </c>
      <c r="T25" s="3">
        <v>25</v>
      </c>
      <c r="U25" s="17" t="s">
        <v>70</v>
      </c>
      <c r="V25" s="17"/>
      <c r="W25" s="17"/>
      <c r="X25" s="17"/>
      <c r="Y25" s="17"/>
    </row>
    <row r="31" ht="13.5">
      <c r="R31" s="12"/>
    </row>
    <row r="32" ht="13.5">
      <c r="R32" s="13"/>
    </row>
  </sheetData>
  <sheetProtection password="C2CD" sheet="1" objects="1" scenarios="1"/>
  <mergeCells count="75">
    <mergeCell ref="J25:L25"/>
    <mergeCell ref="M25:Q25"/>
    <mergeCell ref="U25:Y25"/>
    <mergeCell ref="B24:H24"/>
    <mergeCell ref="J24:L24"/>
    <mergeCell ref="M24:Q24"/>
    <mergeCell ref="U24:Y24"/>
    <mergeCell ref="B23:H23"/>
    <mergeCell ref="J23:L23"/>
    <mergeCell ref="M23:Q23"/>
    <mergeCell ref="U23:Y23"/>
    <mergeCell ref="B22:H22"/>
    <mergeCell ref="J22:L22"/>
    <mergeCell ref="M22:Q22"/>
    <mergeCell ref="U22:Y22"/>
    <mergeCell ref="B21:H21"/>
    <mergeCell ref="J21:L21"/>
    <mergeCell ref="M21:Q21"/>
    <mergeCell ref="U21:Y21"/>
    <mergeCell ref="B20:H20"/>
    <mergeCell ref="J20:L20"/>
    <mergeCell ref="M20:Q20"/>
    <mergeCell ref="U20:Y20"/>
    <mergeCell ref="M18:Q18"/>
    <mergeCell ref="U18:Y18"/>
    <mergeCell ref="B19:H19"/>
    <mergeCell ref="J19:L19"/>
    <mergeCell ref="M19:Q19"/>
    <mergeCell ref="U19:Y19"/>
    <mergeCell ref="U9:Y9"/>
    <mergeCell ref="M10:Q10"/>
    <mergeCell ref="U10:Y10"/>
    <mergeCell ref="A16:H16"/>
    <mergeCell ref="J16:L16"/>
    <mergeCell ref="M16:Q16"/>
    <mergeCell ref="U16:Y16"/>
    <mergeCell ref="J12:L12"/>
    <mergeCell ref="J13:L13"/>
    <mergeCell ref="J9:L9"/>
    <mergeCell ref="U4:Y4"/>
    <mergeCell ref="J4:L4"/>
    <mergeCell ref="J6:L6"/>
    <mergeCell ref="M4:Q4"/>
    <mergeCell ref="M6:Q6"/>
    <mergeCell ref="U6:Y6"/>
    <mergeCell ref="M7:Q7"/>
    <mergeCell ref="J8:L8"/>
    <mergeCell ref="J7:L7"/>
    <mergeCell ref="U7:Y7"/>
    <mergeCell ref="M8:Q8"/>
    <mergeCell ref="U8:Y8"/>
    <mergeCell ref="B8:H8"/>
    <mergeCell ref="B13:H13"/>
    <mergeCell ref="A4:H4"/>
    <mergeCell ref="B5:H5"/>
    <mergeCell ref="B6:H6"/>
    <mergeCell ref="B7:H7"/>
    <mergeCell ref="B9:H9"/>
    <mergeCell ref="B10:H10"/>
    <mergeCell ref="B11:H11"/>
    <mergeCell ref="B12:H12"/>
    <mergeCell ref="J10:L10"/>
    <mergeCell ref="J11:L11"/>
    <mergeCell ref="M11:Q11"/>
    <mergeCell ref="M9:Q9"/>
    <mergeCell ref="R31:R32"/>
    <mergeCell ref="B25:H25"/>
    <mergeCell ref="U11:Y11"/>
    <mergeCell ref="M12:Q12"/>
    <mergeCell ref="U12:Y12"/>
    <mergeCell ref="M13:Q13"/>
    <mergeCell ref="U13:Y13"/>
    <mergeCell ref="B17:H17"/>
    <mergeCell ref="B18:H18"/>
    <mergeCell ref="J18:L18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showGridLines="0" view="pageBreakPreview" zoomScaleSheetLayoutView="100" workbookViewId="0" topLeftCell="A1">
      <selection activeCell="I3" sqref="I3"/>
    </sheetView>
  </sheetViews>
  <sheetFormatPr defaultColWidth="9.00390625" defaultRowHeight="13.5"/>
  <cols>
    <col min="2" max="16384" width="3.625" style="0" customWidth="1"/>
  </cols>
  <sheetData>
    <row r="1" ht="13.5">
      <c r="A1" t="s">
        <v>30</v>
      </c>
    </row>
    <row r="3" ht="13.5">
      <c r="A3" t="s">
        <v>25</v>
      </c>
    </row>
    <row r="5" spans="1:25" ht="27" customHeight="1">
      <c r="A5" s="14" t="s">
        <v>17</v>
      </c>
      <c r="B5" s="15"/>
      <c r="C5" s="16"/>
      <c r="D5" s="23" t="str">
        <f>A6</f>
        <v>Black　cat's　B</v>
      </c>
      <c r="E5" s="24"/>
      <c r="F5" s="25"/>
      <c r="G5" s="23" t="str">
        <f>A7</f>
        <v>Ｂｅｒｒｙ’ｓ</v>
      </c>
      <c r="H5" s="24"/>
      <c r="I5" s="25"/>
      <c r="J5" s="14" t="str">
        <f>A8</f>
        <v>埼球会　Ｂ</v>
      </c>
      <c r="K5" s="15"/>
      <c r="L5" s="16"/>
      <c r="M5" s="23" t="str">
        <f>A9</f>
        <v>FREEDOM</v>
      </c>
      <c r="N5" s="24"/>
      <c r="O5" s="25"/>
      <c r="P5" s="14" t="s">
        <v>4</v>
      </c>
      <c r="Q5" s="16"/>
      <c r="R5" s="14" t="s">
        <v>5</v>
      </c>
      <c r="S5" s="16"/>
      <c r="T5" s="14" t="s">
        <v>6</v>
      </c>
      <c r="U5" s="16"/>
      <c r="V5" s="14" t="s">
        <v>7</v>
      </c>
      <c r="W5" s="16"/>
      <c r="X5" s="14" t="s">
        <v>0</v>
      </c>
      <c r="Y5" s="16"/>
    </row>
    <row r="6" spans="1:25" ht="27" customHeight="1">
      <c r="A6" s="14" t="s">
        <v>31</v>
      </c>
      <c r="B6" s="15"/>
      <c r="C6" s="16"/>
      <c r="D6" s="26"/>
      <c r="E6" s="27"/>
      <c r="F6" s="28"/>
      <c r="G6" s="1">
        <v>12</v>
      </c>
      <c r="H6" s="2" t="s">
        <v>10</v>
      </c>
      <c r="I6" s="3">
        <v>25</v>
      </c>
      <c r="J6" s="1">
        <v>14</v>
      </c>
      <c r="K6" s="2" t="s">
        <v>10</v>
      </c>
      <c r="L6" s="3">
        <v>25</v>
      </c>
      <c r="M6" s="1">
        <v>8</v>
      </c>
      <c r="N6" s="2" t="s">
        <v>10</v>
      </c>
      <c r="O6" s="3">
        <v>25</v>
      </c>
      <c r="P6" s="14">
        <f>SUM(G6,J6,M6)</f>
        <v>34</v>
      </c>
      <c r="Q6" s="16"/>
      <c r="R6" s="14">
        <f>SUM(I6,L6,O6)</f>
        <v>75</v>
      </c>
      <c r="S6" s="16"/>
      <c r="T6" s="14">
        <f>P6-R6</f>
        <v>-41</v>
      </c>
      <c r="U6" s="16"/>
      <c r="V6" s="20" t="s">
        <v>43</v>
      </c>
      <c r="W6" s="21"/>
      <c r="X6" s="20" t="s">
        <v>45</v>
      </c>
      <c r="Y6" s="21"/>
    </row>
    <row r="7" spans="1:25" ht="27" customHeight="1">
      <c r="A7" s="14" t="s">
        <v>33</v>
      </c>
      <c r="B7" s="15"/>
      <c r="C7" s="16"/>
      <c r="D7" s="1">
        <f>I6</f>
        <v>25</v>
      </c>
      <c r="E7" s="2" t="s">
        <v>10</v>
      </c>
      <c r="F7" s="3">
        <f>G6</f>
        <v>12</v>
      </c>
      <c r="G7" s="26"/>
      <c r="H7" s="27"/>
      <c r="I7" s="28"/>
      <c r="J7" s="1">
        <v>23</v>
      </c>
      <c r="K7" s="2" t="s">
        <v>10</v>
      </c>
      <c r="L7" s="3">
        <v>25</v>
      </c>
      <c r="M7" s="1">
        <v>25</v>
      </c>
      <c r="N7" s="2" t="s">
        <v>10</v>
      </c>
      <c r="O7" s="3">
        <v>22</v>
      </c>
      <c r="P7" s="14">
        <f>SUM(D7,J7,M7)</f>
        <v>73</v>
      </c>
      <c r="Q7" s="16"/>
      <c r="R7" s="14">
        <f>SUM(F7,L7,O7)</f>
        <v>59</v>
      </c>
      <c r="S7" s="16"/>
      <c r="T7" s="14">
        <f>P7-R7</f>
        <v>14</v>
      </c>
      <c r="U7" s="16"/>
      <c r="V7" s="20" t="s">
        <v>44</v>
      </c>
      <c r="W7" s="21"/>
      <c r="X7" s="20" t="s">
        <v>46</v>
      </c>
      <c r="Y7" s="21"/>
    </row>
    <row r="8" spans="1:25" ht="27" customHeight="1">
      <c r="A8" s="14" t="s">
        <v>34</v>
      </c>
      <c r="B8" s="15"/>
      <c r="C8" s="16"/>
      <c r="D8" s="1">
        <f>L6</f>
        <v>25</v>
      </c>
      <c r="E8" s="2" t="s">
        <v>10</v>
      </c>
      <c r="F8" s="3">
        <f>J6</f>
        <v>14</v>
      </c>
      <c r="G8" s="1">
        <f>L7</f>
        <v>25</v>
      </c>
      <c r="H8" s="2" t="s">
        <v>10</v>
      </c>
      <c r="I8" s="3">
        <f>J7</f>
        <v>23</v>
      </c>
      <c r="J8" s="26"/>
      <c r="K8" s="27"/>
      <c r="L8" s="28"/>
      <c r="M8" s="1">
        <v>17</v>
      </c>
      <c r="N8" s="2" t="s">
        <v>10</v>
      </c>
      <c r="O8" s="3">
        <v>25</v>
      </c>
      <c r="P8" s="14">
        <f>SUM(D8,G8,M8)</f>
        <v>67</v>
      </c>
      <c r="Q8" s="16"/>
      <c r="R8" s="14">
        <f>SUM(F8,I8,O8)</f>
        <v>62</v>
      </c>
      <c r="S8" s="16"/>
      <c r="T8" s="14">
        <f>P8-R8</f>
        <v>5</v>
      </c>
      <c r="U8" s="16"/>
      <c r="V8" s="20" t="s">
        <v>44</v>
      </c>
      <c r="W8" s="21"/>
      <c r="X8" s="20" t="s">
        <v>47</v>
      </c>
      <c r="Y8" s="21"/>
    </row>
    <row r="9" spans="1:25" ht="27" customHeight="1">
      <c r="A9" s="14" t="s">
        <v>35</v>
      </c>
      <c r="B9" s="15"/>
      <c r="C9" s="16"/>
      <c r="D9" s="1">
        <f>O6</f>
        <v>25</v>
      </c>
      <c r="E9" s="2" t="s">
        <v>10</v>
      </c>
      <c r="F9" s="3">
        <f>M6</f>
        <v>8</v>
      </c>
      <c r="G9" s="1">
        <f>O7</f>
        <v>22</v>
      </c>
      <c r="H9" s="2" t="s">
        <v>10</v>
      </c>
      <c r="I9" s="3">
        <f>M7</f>
        <v>25</v>
      </c>
      <c r="J9" s="1">
        <f>O8</f>
        <v>25</v>
      </c>
      <c r="K9" s="2" t="s">
        <v>10</v>
      </c>
      <c r="L9" s="3">
        <f>M8</f>
        <v>17</v>
      </c>
      <c r="M9" s="26"/>
      <c r="N9" s="27"/>
      <c r="O9" s="28"/>
      <c r="P9" s="17">
        <f>SUM(D9,G9,J9)</f>
        <v>72</v>
      </c>
      <c r="Q9" s="17"/>
      <c r="R9" s="17">
        <f>SUM(F9,I9,L9)</f>
        <v>50</v>
      </c>
      <c r="S9" s="17"/>
      <c r="T9" s="14">
        <f>P9-R9</f>
        <v>22</v>
      </c>
      <c r="U9" s="16"/>
      <c r="V9" s="20" t="s">
        <v>44</v>
      </c>
      <c r="W9" s="21"/>
      <c r="X9" s="22" t="s">
        <v>48</v>
      </c>
      <c r="Y9" s="22"/>
    </row>
    <row r="10" ht="11.25" customHeight="1"/>
    <row r="11" spans="1:25" ht="27" customHeight="1">
      <c r="A11" s="14" t="s">
        <v>13</v>
      </c>
      <c r="B11" s="15"/>
      <c r="C11" s="16"/>
      <c r="D11" s="14" t="str">
        <f>A12</f>
        <v>ＥＶＡ</v>
      </c>
      <c r="E11" s="15"/>
      <c r="F11" s="16"/>
      <c r="G11" s="23" t="str">
        <f>A13</f>
        <v>クロッフェン</v>
      </c>
      <c r="H11" s="24"/>
      <c r="I11" s="25"/>
      <c r="J11" s="23" t="str">
        <f>A14</f>
        <v>遊心会</v>
      </c>
      <c r="K11" s="24"/>
      <c r="L11" s="25"/>
      <c r="M11" s="14" t="str">
        <f>A15</f>
        <v>チーム篤樹</v>
      </c>
      <c r="N11" s="15"/>
      <c r="O11" s="16"/>
      <c r="P11" s="14" t="s">
        <v>4</v>
      </c>
      <c r="Q11" s="16"/>
      <c r="R11" s="14" t="s">
        <v>5</v>
      </c>
      <c r="S11" s="16"/>
      <c r="T11" s="14" t="s">
        <v>6</v>
      </c>
      <c r="U11" s="16"/>
      <c r="V11" s="14" t="s">
        <v>7</v>
      </c>
      <c r="W11" s="16"/>
      <c r="X11" s="14" t="s">
        <v>0</v>
      </c>
      <c r="Y11" s="16"/>
    </row>
    <row r="12" spans="1:25" ht="27" customHeight="1">
      <c r="A12" s="14" t="s">
        <v>37</v>
      </c>
      <c r="B12" s="15"/>
      <c r="C12" s="16"/>
      <c r="D12" s="26"/>
      <c r="E12" s="27"/>
      <c r="F12" s="28"/>
      <c r="G12" s="1">
        <v>21</v>
      </c>
      <c r="H12" s="2" t="s">
        <v>10</v>
      </c>
      <c r="I12" s="3">
        <v>25</v>
      </c>
      <c r="J12" s="1">
        <v>11</v>
      </c>
      <c r="K12" s="2" t="s">
        <v>10</v>
      </c>
      <c r="L12" s="3">
        <v>25</v>
      </c>
      <c r="M12" s="1">
        <v>28</v>
      </c>
      <c r="N12" s="2" t="s">
        <v>10</v>
      </c>
      <c r="O12" s="3">
        <v>26</v>
      </c>
      <c r="P12" s="14">
        <f>SUM(G12,J12,M12)</f>
        <v>60</v>
      </c>
      <c r="Q12" s="16"/>
      <c r="R12" s="14">
        <f>SUM(I12,L12,O12)</f>
        <v>76</v>
      </c>
      <c r="S12" s="16"/>
      <c r="T12" s="14">
        <f>P12-R12</f>
        <v>-16</v>
      </c>
      <c r="U12" s="16"/>
      <c r="V12" s="20" t="s">
        <v>49</v>
      </c>
      <c r="W12" s="21"/>
      <c r="X12" s="20" t="s">
        <v>45</v>
      </c>
      <c r="Y12" s="21"/>
    </row>
    <row r="13" spans="1:25" ht="27" customHeight="1">
      <c r="A13" s="14" t="s">
        <v>39</v>
      </c>
      <c r="B13" s="15"/>
      <c r="C13" s="16"/>
      <c r="D13" s="1">
        <f>I12</f>
        <v>25</v>
      </c>
      <c r="E13" s="2" t="s">
        <v>29</v>
      </c>
      <c r="F13" s="3">
        <f>G12</f>
        <v>21</v>
      </c>
      <c r="G13" s="26"/>
      <c r="H13" s="27"/>
      <c r="I13" s="28"/>
      <c r="J13" s="1">
        <v>12</v>
      </c>
      <c r="K13" s="2" t="s">
        <v>10</v>
      </c>
      <c r="L13" s="3">
        <v>25</v>
      </c>
      <c r="M13" s="1">
        <v>24</v>
      </c>
      <c r="N13" s="2" t="s">
        <v>10</v>
      </c>
      <c r="O13" s="3">
        <v>26</v>
      </c>
      <c r="P13" s="14">
        <f>SUM(D13,J13,M13)</f>
        <v>61</v>
      </c>
      <c r="Q13" s="16"/>
      <c r="R13" s="14">
        <f>SUM(F13,L13,O13)</f>
        <v>72</v>
      </c>
      <c r="S13" s="16"/>
      <c r="T13" s="14">
        <f>P13-R13</f>
        <v>-11</v>
      </c>
      <c r="U13" s="16"/>
      <c r="V13" s="20" t="s">
        <v>49</v>
      </c>
      <c r="W13" s="21"/>
      <c r="X13" s="20" t="s">
        <v>47</v>
      </c>
      <c r="Y13" s="21"/>
    </row>
    <row r="14" spans="1:25" ht="27" customHeight="1">
      <c r="A14" s="14" t="s">
        <v>40</v>
      </c>
      <c r="B14" s="15"/>
      <c r="C14" s="16"/>
      <c r="D14" s="1">
        <f>L12</f>
        <v>25</v>
      </c>
      <c r="E14" s="2" t="s">
        <v>29</v>
      </c>
      <c r="F14" s="3">
        <f>J12</f>
        <v>11</v>
      </c>
      <c r="G14" s="1">
        <f>L13</f>
        <v>25</v>
      </c>
      <c r="H14" s="2" t="s">
        <v>29</v>
      </c>
      <c r="I14" s="3">
        <f>J13</f>
        <v>12</v>
      </c>
      <c r="J14" s="26"/>
      <c r="K14" s="27"/>
      <c r="L14" s="28"/>
      <c r="M14" s="1">
        <v>19</v>
      </c>
      <c r="N14" s="2" t="s">
        <v>10</v>
      </c>
      <c r="O14" s="3">
        <v>25</v>
      </c>
      <c r="P14" s="14">
        <f>SUM(D14,G14,M14)</f>
        <v>69</v>
      </c>
      <c r="Q14" s="16"/>
      <c r="R14" s="14">
        <f>SUM(F14,I14,O14)</f>
        <v>48</v>
      </c>
      <c r="S14" s="16"/>
      <c r="T14" s="14">
        <f>P14-R14</f>
        <v>21</v>
      </c>
      <c r="U14" s="16"/>
      <c r="V14" s="20" t="s">
        <v>44</v>
      </c>
      <c r="W14" s="21"/>
      <c r="X14" s="20" t="s">
        <v>48</v>
      </c>
      <c r="Y14" s="21"/>
    </row>
    <row r="15" spans="1:25" ht="27" customHeight="1">
      <c r="A15" s="14" t="s">
        <v>41</v>
      </c>
      <c r="B15" s="15"/>
      <c r="C15" s="16"/>
      <c r="D15" s="1">
        <f>O12</f>
        <v>26</v>
      </c>
      <c r="E15" s="2" t="s">
        <v>29</v>
      </c>
      <c r="F15" s="3">
        <f>M12</f>
        <v>28</v>
      </c>
      <c r="G15" s="1">
        <f>O13</f>
        <v>26</v>
      </c>
      <c r="H15" s="2" t="s">
        <v>29</v>
      </c>
      <c r="I15" s="3">
        <f>M13</f>
        <v>24</v>
      </c>
      <c r="J15" s="1">
        <f>O14</f>
        <v>25</v>
      </c>
      <c r="K15" s="2" t="s">
        <v>29</v>
      </c>
      <c r="L15" s="3">
        <f>M14</f>
        <v>19</v>
      </c>
      <c r="M15" s="26"/>
      <c r="N15" s="27"/>
      <c r="O15" s="28"/>
      <c r="P15" s="17">
        <f>SUM(D15,G15,J15)</f>
        <v>77</v>
      </c>
      <c r="Q15" s="17"/>
      <c r="R15" s="17">
        <f>SUM(F15,I15,L15)</f>
        <v>71</v>
      </c>
      <c r="S15" s="17"/>
      <c r="T15" s="14">
        <f>P15-R15</f>
        <v>6</v>
      </c>
      <c r="U15" s="16"/>
      <c r="V15" s="20" t="s">
        <v>44</v>
      </c>
      <c r="W15" s="21"/>
      <c r="X15" s="22" t="s">
        <v>46</v>
      </c>
      <c r="Y15" s="22"/>
    </row>
    <row r="16" ht="9" customHeight="1"/>
    <row r="17" ht="27" customHeight="1">
      <c r="A17" t="s">
        <v>42</v>
      </c>
    </row>
    <row r="18" spans="1:25" ht="27" customHeight="1">
      <c r="A18" s="14" t="s">
        <v>26</v>
      </c>
      <c r="B18" s="15"/>
      <c r="C18" s="16"/>
      <c r="D18" s="23" t="str">
        <f>A19</f>
        <v>ＧＡＳＰ</v>
      </c>
      <c r="E18" s="24"/>
      <c r="F18" s="25"/>
      <c r="G18" s="23" t="str">
        <f>A20</f>
        <v>文京緑倶楽部</v>
      </c>
      <c r="H18" s="24"/>
      <c r="I18" s="25"/>
      <c r="J18" s="14" t="str">
        <f>A21</f>
        <v>豆しば</v>
      </c>
      <c r="K18" s="15"/>
      <c r="L18" s="16"/>
      <c r="M18" s="23" t="str">
        <f>A22</f>
        <v>TEAM　HG</v>
      </c>
      <c r="N18" s="24"/>
      <c r="O18" s="25"/>
      <c r="P18" s="14" t="s">
        <v>4</v>
      </c>
      <c r="Q18" s="16"/>
      <c r="R18" s="14" t="s">
        <v>5</v>
      </c>
      <c r="S18" s="16"/>
      <c r="T18" s="14" t="s">
        <v>6</v>
      </c>
      <c r="U18" s="16"/>
      <c r="V18" s="14" t="s">
        <v>7</v>
      </c>
      <c r="W18" s="16"/>
      <c r="X18" s="14" t="s">
        <v>0</v>
      </c>
      <c r="Y18" s="16"/>
    </row>
    <row r="19" spans="1:25" ht="27" customHeight="1">
      <c r="A19" s="14" t="s">
        <v>51</v>
      </c>
      <c r="B19" s="15"/>
      <c r="C19" s="16"/>
      <c r="D19" s="26"/>
      <c r="E19" s="27"/>
      <c r="F19" s="28"/>
      <c r="G19" s="1">
        <v>9</v>
      </c>
      <c r="H19" s="2" t="s">
        <v>10</v>
      </c>
      <c r="I19" s="3">
        <v>25</v>
      </c>
      <c r="J19" s="1">
        <v>11</v>
      </c>
      <c r="K19" s="2" t="s">
        <v>10</v>
      </c>
      <c r="L19" s="3">
        <v>25</v>
      </c>
      <c r="M19" s="1">
        <v>9</v>
      </c>
      <c r="N19" s="2" t="s">
        <v>10</v>
      </c>
      <c r="O19" s="3">
        <v>25</v>
      </c>
      <c r="P19" s="14">
        <f>SUM(G19,J19,M19)</f>
        <v>29</v>
      </c>
      <c r="Q19" s="16"/>
      <c r="R19" s="14">
        <f>SUM(I19,L19,O19)</f>
        <v>75</v>
      </c>
      <c r="S19" s="16"/>
      <c r="T19" s="14">
        <f>P19-R19</f>
        <v>-46</v>
      </c>
      <c r="U19" s="16"/>
      <c r="V19" s="20" t="s">
        <v>43</v>
      </c>
      <c r="W19" s="21"/>
      <c r="X19" s="20" t="s">
        <v>45</v>
      </c>
      <c r="Y19" s="21"/>
    </row>
    <row r="20" spans="1:25" ht="27" customHeight="1">
      <c r="A20" s="14" t="s">
        <v>52</v>
      </c>
      <c r="B20" s="15"/>
      <c r="C20" s="16"/>
      <c r="D20" s="1">
        <f>I19</f>
        <v>25</v>
      </c>
      <c r="E20" s="2" t="s">
        <v>29</v>
      </c>
      <c r="F20" s="3">
        <f>G19</f>
        <v>9</v>
      </c>
      <c r="G20" s="26"/>
      <c r="H20" s="27"/>
      <c r="I20" s="28"/>
      <c r="J20" s="1">
        <v>12</v>
      </c>
      <c r="K20" s="2" t="s">
        <v>29</v>
      </c>
      <c r="L20" s="3">
        <v>25</v>
      </c>
      <c r="M20" s="1">
        <v>18</v>
      </c>
      <c r="N20" s="2" t="s">
        <v>10</v>
      </c>
      <c r="O20" s="3">
        <v>25</v>
      </c>
      <c r="P20" s="14">
        <f>SUM(D20,J20,M20)</f>
        <v>55</v>
      </c>
      <c r="Q20" s="16"/>
      <c r="R20" s="14">
        <f>SUM(F20,L20,O20)</f>
        <v>59</v>
      </c>
      <c r="S20" s="16"/>
      <c r="T20" s="14">
        <f>P20-R20</f>
        <v>-4</v>
      </c>
      <c r="U20" s="16"/>
      <c r="V20" s="20" t="s">
        <v>49</v>
      </c>
      <c r="W20" s="21"/>
      <c r="X20" s="20" t="s">
        <v>47</v>
      </c>
      <c r="Y20" s="21"/>
    </row>
    <row r="21" spans="1:25" ht="27" customHeight="1">
      <c r="A21" s="14" t="s">
        <v>53</v>
      </c>
      <c r="B21" s="15"/>
      <c r="C21" s="16"/>
      <c r="D21" s="1">
        <f>L19</f>
        <v>25</v>
      </c>
      <c r="E21" s="2" t="s">
        <v>29</v>
      </c>
      <c r="F21" s="3">
        <f>J19</f>
        <v>11</v>
      </c>
      <c r="G21" s="1">
        <f>L20</f>
        <v>25</v>
      </c>
      <c r="H21" s="2" t="s">
        <v>29</v>
      </c>
      <c r="I21" s="3">
        <f>J20</f>
        <v>12</v>
      </c>
      <c r="J21" s="26"/>
      <c r="K21" s="27"/>
      <c r="L21" s="28"/>
      <c r="M21" s="1">
        <v>25</v>
      </c>
      <c r="N21" s="2" t="s">
        <v>10</v>
      </c>
      <c r="O21" s="3">
        <v>7</v>
      </c>
      <c r="P21" s="14">
        <f>SUM(D21,G21,M21)</f>
        <v>75</v>
      </c>
      <c r="Q21" s="16"/>
      <c r="R21" s="14">
        <f>SUM(F21,I21,O21)</f>
        <v>30</v>
      </c>
      <c r="S21" s="16"/>
      <c r="T21" s="14">
        <f>P21-R21</f>
        <v>45</v>
      </c>
      <c r="U21" s="16"/>
      <c r="V21" s="20" t="s">
        <v>60</v>
      </c>
      <c r="W21" s="21"/>
      <c r="X21" s="20" t="s">
        <v>48</v>
      </c>
      <c r="Y21" s="21"/>
    </row>
    <row r="22" spans="1:25" ht="27" customHeight="1">
      <c r="A22" s="14" t="s">
        <v>54</v>
      </c>
      <c r="B22" s="15"/>
      <c r="C22" s="16"/>
      <c r="D22" s="1">
        <f>O19</f>
        <v>25</v>
      </c>
      <c r="E22" s="2" t="s">
        <v>29</v>
      </c>
      <c r="F22" s="3">
        <f>M19</f>
        <v>9</v>
      </c>
      <c r="G22" s="1">
        <f>O20</f>
        <v>25</v>
      </c>
      <c r="H22" s="2" t="s">
        <v>29</v>
      </c>
      <c r="I22" s="3">
        <f>M20</f>
        <v>18</v>
      </c>
      <c r="J22" s="1">
        <f>O21</f>
        <v>7</v>
      </c>
      <c r="K22" s="2" t="s">
        <v>29</v>
      </c>
      <c r="L22" s="3">
        <f>M21</f>
        <v>25</v>
      </c>
      <c r="M22" s="26"/>
      <c r="N22" s="27"/>
      <c r="O22" s="28"/>
      <c r="P22" s="17">
        <f>SUM(D22,G22,J22)</f>
        <v>57</v>
      </c>
      <c r="Q22" s="17"/>
      <c r="R22" s="17">
        <f>SUM(F22,I22,L22)</f>
        <v>52</v>
      </c>
      <c r="S22" s="17"/>
      <c r="T22" s="14">
        <f>P22-R22</f>
        <v>5</v>
      </c>
      <c r="U22" s="16"/>
      <c r="V22" s="20" t="s">
        <v>44</v>
      </c>
      <c r="W22" s="21"/>
      <c r="X22" s="22" t="s">
        <v>46</v>
      </c>
      <c r="Y22" s="22"/>
    </row>
    <row r="24" spans="1:25" ht="27" customHeight="1">
      <c r="A24" s="14" t="s">
        <v>27</v>
      </c>
      <c r="B24" s="15"/>
      <c r="C24" s="16"/>
      <c r="D24" s="23" t="str">
        <f>A25</f>
        <v>浦和ＶＣ-S-</v>
      </c>
      <c r="E24" s="24"/>
      <c r="F24" s="25"/>
      <c r="G24" s="14" t="str">
        <f>A26</f>
        <v>大漁</v>
      </c>
      <c r="H24" s="15"/>
      <c r="I24" s="16"/>
      <c r="J24" s="14" t="str">
        <f>A27</f>
        <v>ＩＬＬＥＧＡＬ</v>
      </c>
      <c r="K24" s="15"/>
      <c r="L24" s="16"/>
      <c r="M24" s="23" t="str">
        <f>A28</f>
        <v>Black　cat's　A</v>
      </c>
      <c r="N24" s="24"/>
      <c r="O24" s="25"/>
      <c r="P24" s="14" t="s">
        <v>4</v>
      </c>
      <c r="Q24" s="16"/>
      <c r="R24" s="14" t="s">
        <v>5</v>
      </c>
      <c r="S24" s="16"/>
      <c r="T24" s="14" t="s">
        <v>6</v>
      </c>
      <c r="U24" s="16"/>
      <c r="V24" s="14" t="s">
        <v>7</v>
      </c>
      <c r="W24" s="16"/>
      <c r="X24" s="14" t="s">
        <v>0</v>
      </c>
      <c r="Y24" s="16"/>
    </row>
    <row r="25" spans="1:25" ht="27" customHeight="1">
      <c r="A25" s="19" t="s">
        <v>55</v>
      </c>
      <c r="B25" s="15"/>
      <c r="C25" s="16"/>
      <c r="D25" s="26"/>
      <c r="E25" s="27"/>
      <c r="F25" s="28"/>
      <c r="G25" s="1">
        <v>25</v>
      </c>
      <c r="H25" s="2" t="s">
        <v>10</v>
      </c>
      <c r="I25" s="3">
        <v>22</v>
      </c>
      <c r="J25" s="1">
        <v>25</v>
      </c>
      <c r="K25" s="2" t="s">
        <v>10</v>
      </c>
      <c r="L25" s="3">
        <v>16</v>
      </c>
      <c r="M25" s="1">
        <v>25</v>
      </c>
      <c r="N25" s="2" t="s">
        <v>10</v>
      </c>
      <c r="O25" s="3">
        <v>12</v>
      </c>
      <c r="P25" s="14">
        <f>SUM(G25,J25,M25)</f>
        <v>75</v>
      </c>
      <c r="Q25" s="16"/>
      <c r="R25" s="14">
        <f>SUM(I25,L25,O25)</f>
        <v>50</v>
      </c>
      <c r="S25" s="16"/>
      <c r="T25" s="14">
        <f>P25-R25</f>
        <v>25</v>
      </c>
      <c r="U25" s="16"/>
      <c r="V25" s="20" t="s">
        <v>60</v>
      </c>
      <c r="W25" s="21"/>
      <c r="X25" s="20" t="s">
        <v>48</v>
      </c>
      <c r="Y25" s="21"/>
    </row>
    <row r="26" spans="1:25" ht="27" customHeight="1">
      <c r="A26" s="14" t="s">
        <v>56</v>
      </c>
      <c r="B26" s="15"/>
      <c r="C26" s="16"/>
      <c r="D26" s="1">
        <f>I25</f>
        <v>22</v>
      </c>
      <c r="E26" s="2" t="s">
        <v>29</v>
      </c>
      <c r="F26" s="3">
        <f>G25</f>
        <v>25</v>
      </c>
      <c r="G26" s="26"/>
      <c r="H26" s="27"/>
      <c r="I26" s="28"/>
      <c r="J26" s="1">
        <v>25</v>
      </c>
      <c r="K26" s="2" t="s">
        <v>29</v>
      </c>
      <c r="L26" s="3">
        <v>20</v>
      </c>
      <c r="M26" s="1">
        <v>25</v>
      </c>
      <c r="N26" s="2" t="s">
        <v>10</v>
      </c>
      <c r="O26" s="3">
        <v>23</v>
      </c>
      <c r="P26" s="14">
        <f>SUM(D26,J26,M26)</f>
        <v>72</v>
      </c>
      <c r="Q26" s="16"/>
      <c r="R26" s="14">
        <f>SUM(F26,L26,O26)</f>
        <v>68</v>
      </c>
      <c r="S26" s="16"/>
      <c r="T26" s="14">
        <f>P26-R26</f>
        <v>4</v>
      </c>
      <c r="U26" s="16"/>
      <c r="V26" s="20" t="s">
        <v>44</v>
      </c>
      <c r="W26" s="21"/>
      <c r="X26" s="20" t="s">
        <v>46</v>
      </c>
      <c r="Y26" s="21"/>
    </row>
    <row r="27" spans="1:25" ht="27" customHeight="1">
      <c r="A27" s="14" t="s">
        <v>58</v>
      </c>
      <c r="B27" s="15"/>
      <c r="C27" s="16"/>
      <c r="D27" s="1">
        <f>L25</f>
        <v>16</v>
      </c>
      <c r="E27" s="2" t="s">
        <v>29</v>
      </c>
      <c r="F27" s="3">
        <f>J25</f>
        <v>25</v>
      </c>
      <c r="G27" s="1">
        <f>L26</f>
        <v>20</v>
      </c>
      <c r="H27" s="2" t="s">
        <v>29</v>
      </c>
      <c r="I27" s="3">
        <f>J26</f>
        <v>25</v>
      </c>
      <c r="J27" s="26"/>
      <c r="K27" s="27"/>
      <c r="L27" s="28"/>
      <c r="M27" s="1">
        <v>26</v>
      </c>
      <c r="N27" s="2" t="s">
        <v>10</v>
      </c>
      <c r="O27" s="3">
        <v>24</v>
      </c>
      <c r="P27" s="14">
        <f>SUM(D27,G27,M27)</f>
        <v>62</v>
      </c>
      <c r="Q27" s="16"/>
      <c r="R27" s="14">
        <f>SUM(F27,I27,O27)</f>
        <v>74</v>
      </c>
      <c r="S27" s="16"/>
      <c r="T27" s="14">
        <f>P27-R27</f>
        <v>-12</v>
      </c>
      <c r="U27" s="16"/>
      <c r="V27" s="20" t="s">
        <v>49</v>
      </c>
      <c r="W27" s="21"/>
      <c r="X27" s="20" t="s">
        <v>47</v>
      </c>
      <c r="Y27" s="21"/>
    </row>
    <row r="28" spans="1:25" ht="27" customHeight="1">
      <c r="A28" s="14" t="s">
        <v>59</v>
      </c>
      <c r="B28" s="15"/>
      <c r="C28" s="16"/>
      <c r="D28" s="1">
        <f>O25</f>
        <v>12</v>
      </c>
      <c r="E28" s="2" t="s">
        <v>29</v>
      </c>
      <c r="F28" s="3">
        <f>M25</f>
        <v>25</v>
      </c>
      <c r="G28" s="1">
        <f>O26</f>
        <v>23</v>
      </c>
      <c r="H28" s="2" t="s">
        <v>29</v>
      </c>
      <c r="I28" s="3">
        <f>M26</f>
        <v>25</v>
      </c>
      <c r="J28" s="1">
        <f>O27</f>
        <v>24</v>
      </c>
      <c r="K28" s="2" t="s">
        <v>29</v>
      </c>
      <c r="L28" s="3">
        <f>M27</f>
        <v>26</v>
      </c>
      <c r="M28" s="26"/>
      <c r="N28" s="27"/>
      <c r="O28" s="28"/>
      <c r="P28" s="17">
        <f>SUM(D28,G28,J28)</f>
        <v>59</v>
      </c>
      <c r="Q28" s="17"/>
      <c r="R28" s="17">
        <f>SUM(F28,I28,L28)</f>
        <v>76</v>
      </c>
      <c r="S28" s="17"/>
      <c r="T28" s="14">
        <f>P28-R28</f>
        <v>-17</v>
      </c>
      <c r="U28" s="16"/>
      <c r="V28" s="20" t="s">
        <v>43</v>
      </c>
      <c r="W28" s="21"/>
      <c r="X28" s="22" t="s">
        <v>45</v>
      </c>
      <c r="Y28" s="22"/>
    </row>
  </sheetData>
  <sheetProtection password="C2CD" sheet="1" objects="1" scenarios="1"/>
  <mergeCells count="152">
    <mergeCell ref="T28:U28"/>
    <mergeCell ref="V28:W28"/>
    <mergeCell ref="X28:Y28"/>
    <mergeCell ref="A28:C28"/>
    <mergeCell ref="M28:O28"/>
    <mergeCell ref="P28:Q28"/>
    <mergeCell ref="R28:S28"/>
    <mergeCell ref="T26:U26"/>
    <mergeCell ref="V26:W26"/>
    <mergeCell ref="X26:Y26"/>
    <mergeCell ref="A27:C27"/>
    <mergeCell ref="J27:L27"/>
    <mergeCell ref="P27:Q27"/>
    <mergeCell ref="R27:S27"/>
    <mergeCell ref="T27:U27"/>
    <mergeCell ref="V27:W27"/>
    <mergeCell ref="X27:Y27"/>
    <mergeCell ref="A26:C26"/>
    <mergeCell ref="G26:I26"/>
    <mergeCell ref="P26:Q26"/>
    <mergeCell ref="R26:S26"/>
    <mergeCell ref="T24:U24"/>
    <mergeCell ref="V24:W24"/>
    <mergeCell ref="X24:Y24"/>
    <mergeCell ref="A25:C25"/>
    <mergeCell ref="D25:F25"/>
    <mergeCell ref="P25:Q25"/>
    <mergeCell ref="R25:S25"/>
    <mergeCell ref="T25:U25"/>
    <mergeCell ref="V25:W25"/>
    <mergeCell ref="X25:Y25"/>
    <mergeCell ref="T22:U22"/>
    <mergeCell ref="V22:W22"/>
    <mergeCell ref="X22:Y22"/>
    <mergeCell ref="A24:C24"/>
    <mergeCell ref="D24:F24"/>
    <mergeCell ref="G24:I24"/>
    <mergeCell ref="J24:L24"/>
    <mergeCell ref="M24:O24"/>
    <mergeCell ref="P24:Q24"/>
    <mergeCell ref="R24:S24"/>
    <mergeCell ref="A22:C22"/>
    <mergeCell ref="M22:O22"/>
    <mergeCell ref="P22:Q22"/>
    <mergeCell ref="R22:S22"/>
    <mergeCell ref="T20:U20"/>
    <mergeCell ref="V20:W20"/>
    <mergeCell ref="X20:Y20"/>
    <mergeCell ref="A21:C21"/>
    <mergeCell ref="J21:L21"/>
    <mergeCell ref="P21:Q21"/>
    <mergeCell ref="R21:S21"/>
    <mergeCell ref="T21:U21"/>
    <mergeCell ref="V21:W21"/>
    <mergeCell ref="X21:Y21"/>
    <mergeCell ref="A20:C20"/>
    <mergeCell ref="G20:I20"/>
    <mergeCell ref="P20:Q20"/>
    <mergeCell ref="R20:S20"/>
    <mergeCell ref="V18:W18"/>
    <mergeCell ref="X18:Y18"/>
    <mergeCell ref="A19:C19"/>
    <mergeCell ref="D19:F19"/>
    <mergeCell ref="P19:Q19"/>
    <mergeCell ref="R19:S19"/>
    <mergeCell ref="T19:U19"/>
    <mergeCell ref="V19:W19"/>
    <mergeCell ref="X19:Y19"/>
    <mergeCell ref="M18:O18"/>
    <mergeCell ref="P18:Q18"/>
    <mergeCell ref="R18:S18"/>
    <mergeCell ref="T18:U18"/>
    <mergeCell ref="A18:C18"/>
    <mergeCell ref="D18:F18"/>
    <mergeCell ref="G18:I18"/>
    <mergeCell ref="J18:L18"/>
    <mergeCell ref="R15:S15"/>
    <mergeCell ref="T15:U15"/>
    <mergeCell ref="V15:W15"/>
    <mergeCell ref="X15:Y15"/>
    <mergeCell ref="A15:C15"/>
    <mergeCell ref="M15:O15"/>
    <mergeCell ref="P15:Q15"/>
    <mergeCell ref="A11:C11"/>
    <mergeCell ref="A14:C14"/>
    <mergeCell ref="A12:C12"/>
    <mergeCell ref="D12:F12"/>
    <mergeCell ref="A13:C13"/>
    <mergeCell ref="P12:Q12"/>
    <mergeCell ref="G11:I11"/>
    <mergeCell ref="V8:W8"/>
    <mergeCell ref="X8:Y8"/>
    <mergeCell ref="D11:F11"/>
    <mergeCell ref="V11:W11"/>
    <mergeCell ref="T11:U11"/>
    <mergeCell ref="J8:L8"/>
    <mergeCell ref="M9:O9"/>
    <mergeCell ref="P8:Q8"/>
    <mergeCell ref="R8:S8"/>
    <mergeCell ref="M11:O11"/>
    <mergeCell ref="V7:W7"/>
    <mergeCell ref="X7:Y7"/>
    <mergeCell ref="T6:U6"/>
    <mergeCell ref="V6:W6"/>
    <mergeCell ref="P5:Q5"/>
    <mergeCell ref="R5:S5"/>
    <mergeCell ref="T5:U5"/>
    <mergeCell ref="X6:Y6"/>
    <mergeCell ref="V5:W5"/>
    <mergeCell ref="X5:Y5"/>
    <mergeCell ref="X11:Y11"/>
    <mergeCell ref="J14:L14"/>
    <mergeCell ref="P14:Q14"/>
    <mergeCell ref="R14:S14"/>
    <mergeCell ref="T14:U14"/>
    <mergeCell ref="X12:Y12"/>
    <mergeCell ref="P13:Q13"/>
    <mergeCell ref="R13:S13"/>
    <mergeCell ref="P11:Q11"/>
    <mergeCell ref="J11:L11"/>
    <mergeCell ref="A9:C9"/>
    <mergeCell ref="D6:F6"/>
    <mergeCell ref="A7:C7"/>
    <mergeCell ref="T13:U13"/>
    <mergeCell ref="G13:I13"/>
    <mergeCell ref="T7:U7"/>
    <mergeCell ref="T8:U8"/>
    <mergeCell ref="R6:S6"/>
    <mergeCell ref="G7:I7"/>
    <mergeCell ref="R11:S11"/>
    <mergeCell ref="A5:C5"/>
    <mergeCell ref="G5:I5"/>
    <mergeCell ref="D5:F5"/>
    <mergeCell ref="M5:O5"/>
    <mergeCell ref="J5:L5"/>
    <mergeCell ref="A6:C6"/>
    <mergeCell ref="T9:U9"/>
    <mergeCell ref="V9:W9"/>
    <mergeCell ref="X9:Y9"/>
    <mergeCell ref="R7:S7"/>
    <mergeCell ref="P7:Q7"/>
    <mergeCell ref="P6:Q6"/>
    <mergeCell ref="P9:Q9"/>
    <mergeCell ref="R9:S9"/>
    <mergeCell ref="A8:C8"/>
    <mergeCell ref="X14:Y14"/>
    <mergeCell ref="R12:S12"/>
    <mergeCell ref="T12:U12"/>
    <mergeCell ref="V12:W12"/>
    <mergeCell ref="V14:W14"/>
    <mergeCell ref="V13:W13"/>
    <mergeCell ref="X13:Y13"/>
  </mergeCells>
  <printOptions/>
  <pageMargins left="0.75" right="0.29" top="0.41" bottom="0.32" header="0.24" footer="0.17"/>
  <pageSetup horizontalDpi="200" verticalDpi="200" orientation="portrait" paperSize="9" scale="71" r:id="rId1"/>
  <ignoredErrors>
    <ignoredError sqref="X6:Y9 X12:Y15 X19:Y22 X25:Y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SheetLayoutView="100" workbookViewId="0" topLeftCell="A1">
      <selection activeCell="K93" sqref="K93"/>
    </sheetView>
  </sheetViews>
  <sheetFormatPr defaultColWidth="9.00390625" defaultRowHeight="13.5"/>
  <cols>
    <col min="17" max="17" width="6.125" style="0" customWidth="1"/>
  </cols>
  <sheetData/>
  <printOptions/>
  <pageMargins left="0.25" right="0.14" top="0.23" bottom="0.24" header="0.18" footer="0.2"/>
  <pageSetup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Michi.Hagiwara</dc:creator>
  <cp:keywords/>
  <dc:description/>
  <cp:lastModifiedBy>COMSN</cp:lastModifiedBy>
  <cp:lastPrinted>2010-02-10T14:30:56Z</cp:lastPrinted>
  <dcterms:created xsi:type="dcterms:W3CDTF">2008-02-18T05:41:01Z</dcterms:created>
  <dcterms:modified xsi:type="dcterms:W3CDTF">2010-02-10T14:31:58Z</dcterms:modified>
  <cp:category/>
  <cp:version/>
  <cp:contentType/>
  <cp:contentStatus/>
</cp:coreProperties>
</file>