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720" activeTab="1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'Format（後半戦）'!$A$1:$Z$22</definedName>
    <definedName name="_xlnm.Print_Area" localSheetId="1">'Format（前半戦）'!$A$1:$Z$19</definedName>
  </definedNames>
  <calcPr fullCalcOnLoad="1"/>
</workbook>
</file>

<file path=xl/sharedStrings.xml><?xml version="1.0" encoding="utf-8"?>
<sst xmlns="http://schemas.openxmlformats.org/spreadsheetml/2006/main" count="119" uniqueCount="63">
  <si>
    <t>Aグループ</t>
  </si>
  <si>
    <t>順位</t>
  </si>
  <si>
    <t>決勝戦</t>
  </si>
  <si>
    <t>-</t>
  </si>
  <si>
    <t>優勝</t>
  </si>
  <si>
    <t>準優勝</t>
  </si>
  <si>
    <t>第二試合</t>
  </si>
  <si>
    <t>第3位</t>
  </si>
  <si>
    <t>第四試合</t>
  </si>
  <si>
    <t>第4位</t>
  </si>
  <si>
    <t>第六試合</t>
  </si>
  <si>
    <t>Ｂグループ</t>
  </si>
  <si>
    <t>どみんごB</t>
  </si>
  <si>
    <t>第一試合</t>
  </si>
  <si>
    <t>第三試合</t>
  </si>
  <si>
    <t>第五試合</t>
  </si>
  <si>
    <t>Ａコート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</si>
  <si>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</si>
  <si>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</si>
  <si>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</si>
  <si>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</si>
  <si>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</si>
  <si>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</si>
  <si>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</si>
  <si>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</si>
  <si>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</si>
  <si>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</si>
  <si>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</si>
  <si>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【2009年5月30日・B大会・立川市柴崎体育館】</t>
  </si>
  <si>
    <t>ディガーズ</t>
  </si>
  <si>
    <t>FLOMOX</t>
  </si>
  <si>
    <t>杉並キャッツアイ</t>
  </si>
  <si>
    <t>MARG</t>
  </si>
  <si>
    <t>DUKE</t>
  </si>
  <si>
    <t>どみんごＡ</t>
  </si>
  <si>
    <t>ダイバーズ</t>
  </si>
  <si>
    <t>0-3</t>
  </si>
  <si>
    <t>2-1</t>
  </si>
  <si>
    <t>Ａ４</t>
  </si>
  <si>
    <t>Ａ３</t>
  </si>
  <si>
    <t>Ａ２</t>
  </si>
  <si>
    <t>Ａ１</t>
  </si>
  <si>
    <t>1-2</t>
  </si>
  <si>
    <t>2-1</t>
  </si>
  <si>
    <t>3-0</t>
  </si>
  <si>
    <t>Ｂ３</t>
  </si>
  <si>
    <t>Ｂ２</t>
  </si>
  <si>
    <t>Ｂ１</t>
  </si>
  <si>
    <t>Ｂ４</t>
  </si>
  <si>
    <t>DUKE</t>
  </si>
  <si>
    <t>どみんごＡ</t>
  </si>
  <si>
    <t>FLOMOX</t>
  </si>
  <si>
    <t>FLOMOX</t>
  </si>
  <si>
    <t>DUKE</t>
  </si>
  <si>
    <t>どみんごＡ</t>
  </si>
  <si>
    <t>萩原　幹也</t>
  </si>
  <si>
    <t>どみんごＢ</t>
  </si>
  <si>
    <t>ダイバーズ</t>
  </si>
  <si>
    <t>MARG</t>
  </si>
  <si>
    <t>ディガーズ</t>
  </si>
  <si>
    <t>どみんごＢ</t>
  </si>
  <si>
    <t>どみんごＢ</t>
  </si>
  <si>
    <t>北村　光佑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</si>
</sst>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14</xdr:row>
      <xdr:rowOff>28575</xdr:rowOff>
    </xdr:from>
    <xdr:to>
      <xdr:col>9</xdr:col>
      <xdr:colOff>638175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428875"/>
          <a:ext cx="33909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29</xdr:row>
      <xdr:rowOff>9525</xdr:rowOff>
    </xdr:from>
    <xdr:to>
      <xdr:col>9</xdr:col>
      <xdr:colOff>638175</xdr:colOff>
      <xdr:row>43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981575"/>
          <a:ext cx="33909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19050</xdr:rowOff>
    </xdr:from>
    <xdr:to>
      <xdr:col>9</xdr:col>
      <xdr:colOff>619125</xdr:colOff>
      <xdr:row>14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19050"/>
          <a:ext cx="3371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666750</xdr:colOff>
      <xdr:row>14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34099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</xdr:col>
      <xdr:colOff>676275</xdr:colOff>
      <xdr:row>43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72050"/>
          <a:ext cx="34194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5</xdr:col>
      <xdr:colOff>0</xdr:colOff>
      <xdr:row>29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19350"/>
          <a:ext cx="34290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66675</xdr:rowOff>
    </xdr:from>
    <xdr:to>
      <xdr:col>9</xdr:col>
      <xdr:colOff>638175</xdr:colOff>
      <xdr:row>58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7439025"/>
          <a:ext cx="33813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85725</xdr:rowOff>
    </xdr:from>
    <xdr:to>
      <xdr:col>5</xdr:col>
      <xdr:colOff>9525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7458075"/>
          <a:ext cx="34290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view="pageBreakPreview" zoomScaleSheetLayoutView="100" workbookViewId="0" topLeftCell="A1">
      <selection activeCell="B22" sqref="B22:H22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28</v>
      </c>
    </row>
    <row r="5" ht="13.5">
      <c r="A5" t="s">
        <v>0</v>
      </c>
    </row>
    <row r="7" spans="1:25" ht="27" customHeight="1">
      <c r="A7" s="1" t="s">
        <v>1</v>
      </c>
      <c r="B7" s="2"/>
      <c r="C7" s="2"/>
      <c r="D7" s="2"/>
      <c r="E7" s="2"/>
      <c r="F7" s="2"/>
      <c r="G7" s="2"/>
      <c r="H7" s="3"/>
      <c r="J7" s="1" t="s">
        <v>2</v>
      </c>
      <c r="K7" s="2"/>
      <c r="L7" s="3"/>
      <c r="M7" s="4" t="s">
        <v>31</v>
      </c>
      <c r="N7" s="4"/>
      <c r="O7" s="4"/>
      <c r="P7" s="4"/>
      <c r="Q7" s="4"/>
      <c r="R7" s="5">
        <v>25</v>
      </c>
      <c r="S7" s="6" t="s">
        <v>3</v>
      </c>
      <c r="T7" s="7">
        <v>10</v>
      </c>
      <c r="U7" s="4" t="s">
        <v>51</v>
      </c>
      <c r="V7" s="4"/>
      <c r="W7" s="4"/>
      <c r="X7" s="4"/>
      <c r="Y7" s="4"/>
    </row>
    <row r="8" spans="1:8" ht="27" customHeight="1">
      <c r="A8" s="8" t="s">
        <v>4</v>
      </c>
      <c r="B8" s="1" t="s">
        <v>31</v>
      </c>
      <c r="C8" s="2"/>
      <c r="D8" s="2"/>
      <c r="E8" s="2"/>
      <c r="F8" s="2"/>
      <c r="G8" s="2"/>
      <c r="H8" s="3"/>
    </row>
    <row r="9" spans="1:31" ht="27" customHeight="1">
      <c r="A9" s="9" t="s">
        <v>5</v>
      </c>
      <c r="B9" s="1" t="s">
        <v>52</v>
      </c>
      <c r="C9" s="2"/>
      <c r="D9" s="2"/>
      <c r="E9" s="2"/>
      <c r="F9" s="2"/>
      <c r="G9" s="2"/>
      <c r="H9" s="3"/>
      <c r="J9" s="1" t="s">
        <v>13</v>
      </c>
      <c r="K9" s="2"/>
      <c r="L9" s="3"/>
      <c r="M9" s="4" t="s">
        <v>31</v>
      </c>
      <c r="N9" s="4"/>
      <c r="O9" s="4"/>
      <c r="P9" s="4"/>
      <c r="Q9" s="4"/>
      <c r="R9" s="10">
        <v>25</v>
      </c>
      <c r="S9" s="6" t="s">
        <v>23</v>
      </c>
      <c r="T9" s="11">
        <v>11</v>
      </c>
      <c r="U9" s="12" t="s">
        <v>49</v>
      </c>
      <c r="V9" s="4"/>
      <c r="W9" s="4"/>
      <c r="X9" s="4"/>
      <c r="Y9" s="4"/>
      <c r="Z9" s="13"/>
      <c r="AA9" s="13"/>
      <c r="AB9" s="13"/>
      <c r="AC9" s="13"/>
      <c r="AD9" s="13"/>
      <c r="AE9" s="13"/>
    </row>
    <row r="10" spans="1:31" ht="27" customHeight="1">
      <c r="A10" s="9" t="s">
        <v>7</v>
      </c>
      <c r="B10" s="1" t="s">
        <v>53</v>
      </c>
      <c r="C10" s="2"/>
      <c r="D10" s="2"/>
      <c r="E10" s="2"/>
      <c r="F10" s="2"/>
      <c r="G10" s="2"/>
      <c r="H10" s="3"/>
      <c r="J10" s="1" t="s">
        <v>14</v>
      </c>
      <c r="K10" s="2"/>
      <c r="L10" s="3"/>
      <c r="M10" s="4" t="s">
        <v>50</v>
      </c>
      <c r="N10" s="4"/>
      <c r="O10" s="4"/>
      <c r="P10" s="4"/>
      <c r="Q10" s="4"/>
      <c r="R10" s="10">
        <v>18</v>
      </c>
      <c r="S10" s="6" t="s">
        <v>24</v>
      </c>
      <c r="T10" s="11">
        <v>25</v>
      </c>
      <c r="U10" s="4" t="s">
        <v>51</v>
      </c>
      <c r="V10" s="4"/>
      <c r="W10" s="4"/>
      <c r="X10" s="4"/>
      <c r="Y10" s="4"/>
      <c r="Z10" s="13"/>
      <c r="AA10" s="13"/>
      <c r="AB10" s="13"/>
      <c r="AC10" s="13"/>
      <c r="AD10" s="13"/>
      <c r="AE10" s="13"/>
    </row>
    <row r="11" spans="1:31" ht="27" customHeight="1">
      <c r="A11" s="9" t="s">
        <v>9</v>
      </c>
      <c r="B11" s="1" t="s">
        <v>54</v>
      </c>
      <c r="C11" s="2"/>
      <c r="D11" s="2"/>
      <c r="E11" s="2"/>
      <c r="F11" s="2"/>
      <c r="G11" s="2"/>
      <c r="H11" s="3"/>
      <c r="J11" s="1" t="s">
        <v>15</v>
      </c>
      <c r="K11" s="2"/>
      <c r="L11" s="3"/>
      <c r="M11" s="12" t="s">
        <v>49</v>
      </c>
      <c r="N11" s="4"/>
      <c r="O11" s="4"/>
      <c r="P11" s="4"/>
      <c r="Q11" s="4"/>
      <c r="R11" s="10">
        <v>25</v>
      </c>
      <c r="S11" s="6" t="s">
        <v>24</v>
      </c>
      <c r="T11" s="11">
        <v>17</v>
      </c>
      <c r="U11" s="4" t="s">
        <v>50</v>
      </c>
      <c r="V11" s="4"/>
      <c r="W11" s="4"/>
      <c r="X11" s="4"/>
      <c r="Y11" s="4"/>
      <c r="Z11" s="13"/>
      <c r="AA11" s="13"/>
      <c r="AB11" s="13"/>
      <c r="AC11" s="13"/>
      <c r="AD11" s="13"/>
      <c r="AE11" s="13"/>
    </row>
    <row r="12" spans="1:31" ht="27" customHeight="1">
      <c r="A12" s="9" t="s">
        <v>25</v>
      </c>
      <c r="B12" s="1" t="s">
        <v>55</v>
      </c>
      <c r="C12" s="2"/>
      <c r="D12" s="2"/>
      <c r="E12" s="2"/>
      <c r="F12" s="2"/>
      <c r="G12" s="2"/>
      <c r="H12" s="3"/>
      <c r="J12" s="14"/>
      <c r="K12" s="14"/>
      <c r="L12" s="14"/>
      <c r="M12" s="14"/>
      <c r="N12" s="14"/>
      <c r="O12" s="14"/>
      <c r="P12" s="14"/>
      <c r="Q12" s="14"/>
      <c r="R12" s="13"/>
      <c r="S12" s="13"/>
      <c r="T12" s="13"/>
      <c r="U12" s="14"/>
      <c r="V12" s="14"/>
      <c r="W12" s="14"/>
      <c r="X12" s="14"/>
      <c r="Y12" s="14"/>
      <c r="Z12" s="15"/>
      <c r="AA12" s="15"/>
      <c r="AB12" s="15"/>
      <c r="AC12" s="15"/>
      <c r="AD12" s="15"/>
      <c r="AE12" s="15"/>
    </row>
    <row r="13" spans="10:31" ht="27" customHeight="1">
      <c r="J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15"/>
      <c r="AC13" s="15"/>
      <c r="AD13" s="15"/>
      <c r="AE13" s="15"/>
    </row>
    <row r="14" spans="1:31" ht="27" customHeight="1">
      <c r="A14" t="s">
        <v>11</v>
      </c>
      <c r="Z14" s="15"/>
      <c r="AA14" s="15"/>
      <c r="AB14" s="15"/>
      <c r="AC14" s="15"/>
      <c r="AD14" s="15"/>
      <c r="AE14" s="15"/>
    </row>
    <row r="15" spans="26:31" ht="27" customHeight="1">
      <c r="Z15" s="15"/>
      <c r="AA15" s="15"/>
      <c r="AB15" s="15"/>
      <c r="AC15" s="15"/>
      <c r="AD15" s="15"/>
      <c r="AE15" s="15"/>
    </row>
    <row r="16" spans="1:31" ht="27" customHeight="1">
      <c r="A16" s="1" t="s">
        <v>1</v>
      </c>
      <c r="B16" s="2"/>
      <c r="C16" s="2"/>
      <c r="D16" s="2"/>
      <c r="E16" s="2"/>
      <c r="F16" s="2"/>
      <c r="G16" s="2"/>
      <c r="H16" s="3"/>
      <c r="J16" s="1" t="s">
        <v>2</v>
      </c>
      <c r="K16" s="2"/>
      <c r="L16" s="3"/>
      <c r="M16" s="4" t="s">
        <v>58</v>
      </c>
      <c r="N16" s="4"/>
      <c r="O16" s="4"/>
      <c r="P16" s="4"/>
      <c r="Q16" s="4"/>
      <c r="R16" s="5">
        <v>26</v>
      </c>
      <c r="S16" s="6" t="s">
        <v>3</v>
      </c>
      <c r="T16" s="7">
        <v>24</v>
      </c>
      <c r="U16" s="4" t="s">
        <v>60</v>
      </c>
      <c r="V16" s="4"/>
      <c r="W16" s="4"/>
      <c r="X16" s="4"/>
      <c r="Y16" s="4"/>
      <c r="Z16" s="15"/>
      <c r="AA16" s="15"/>
      <c r="AB16" s="15"/>
      <c r="AC16" s="15"/>
      <c r="AD16" s="15"/>
      <c r="AE16" s="15"/>
    </row>
    <row r="17" spans="1:31" ht="27" customHeight="1">
      <c r="A17" s="8" t="s">
        <v>4</v>
      </c>
      <c r="B17" s="1" t="s">
        <v>32</v>
      </c>
      <c r="C17" s="2"/>
      <c r="D17" s="2"/>
      <c r="E17" s="2"/>
      <c r="F17" s="2"/>
      <c r="G17" s="2"/>
      <c r="H17" s="3"/>
      <c r="Z17" s="13"/>
      <c r="AA17" s="13"/>
      <c r="AB17" s="16"/>
      <c r="AC17" s="16"/>
      <c r="AD17" s="13"/>
      <c r="AE17" s="13"/>
    </row>
    <row r="18" spans="1:31" ht="27" customHeight="1">
      <c r="A18" s="9" t="s">
        <v>5</v>
      </c>
      <c r="B18" s="1" t="s">
        <v>61</v>
      </c>
      <c r="C18" s="2"/>
      <c r="D18" s="2"/>
      <c r="E18" s="2"/>
      <c r="F18" s="2"/>
      <c r="G18" s="2"/>
      <c r="H18" s="3"/>
      <c r="J18" s="1" t="s">
        <v>6</v>
      </c>
      <c r="K18" s="2"/>
      <c r="L18" s="3"/>
      <c r="M18" s="4" t="s">
        <v>56</v>
      </c>
      <c r="N18" s="4"/>
      <c r="O18" s="4"/>
      <c r="P18" s="4"/>
      <c r="Q18" s="4"/>
      <c r="R18" s="10">
        <v>25</v>
      </c>
      <c r="S18" s="6" t="s">
        <v>24</v>
      </c>
      <c r="T18" s="11">
        <v>18</v>
      </c>
      <c r="U18" s="4" t="s">
        <v>57</v>
      </c>
      <c r="V18" s="4"/>
      <c r="W18" s="4"/>
      <c r="X18" s="4"/>
      <c r="Y18" s="4"/>
      <c r="Z18" s="13"/>
      <c r="AA18" s="13"/>
      <c r="AB18" s="16"/>
      <c r="AC18" s="16"/>
      <c r="AD18" s="13"/>
      <c r="AE18" s="13"/>
    </row>
    <row r="19" spans="1:31" ht="27" customHeight="1">
      <c r="A19" s="9" t="s">
        <v>7</v>
      </c>
      <c r="B19" s="1" t="s">
        <v>29</v>
      </c>
      <c r="C19" s="2"/>
      <c r="D19" s="2"/>
      <c r="E19" s="2"/>
      <c r="F19" s="2"/>
      <c r="G19" s="2"/>
      <c r="H19" s="3"/>
      <c r="J19" s="1" t="s">
        <v>8</v>
      </c>
      <c r="K19" s="2"/>
      <c r="L19" s="3"/>
      <c r="M19" s="4" t="s">
        <v>58</v>
      </c>
      <c r="N19" s="4"/>
      <c r="O19" s="4"/>
      <c r="P19" s="4"/>
      <c r="Q19" s="4"/>
      <c r="R19" s="10">
        <v>25</v>
      </c>
      <c r="S19" s="6" t="s">
        <v>24</v>
      </c>
      <c r="T19" s="11">
        <v>13</v>
      </c>
      <c r="U19" s="4" t="s">
        <v>59</v>
      </c>
      <c r="V19" s="4"/>
      <c r="W19" s="4"/>
      <c r="X19" s="4"/>
      <c r="Y19" s="4"/>
      <c r="Z19" s="13"/>
      <c r="AA19" s="13"/>
      <c r="AB19" s="16"/>
      <c r="AC19" s="16"/>
      <c r="AD19" s="13"/>
      <c r="AE19" s="13"/>
    </row>
    <row r="20" spans="1:31" ht="27" customHeight="1">
      <c r="A20" s="9" t="s">
        <v>9</v>
      </c>
      <c r="B20" s="1" t="s">
        <v>35</v>
      </c>
      <c r="C20" s="2"/>
      <c r="D20" s="2"/>
      <c r="E20" s="2"/>
      <c r="F20" s="2"/>
      <c r="G20" s="2"/>
      <c r="H20" s="3"/>
      <c r="J20" s="1" t="s">
        <v>10</v>
      </c>
      <c r="K20" s="2"/>
      <c r="L20" s="3"/>
      <c r="M20" s="4" t="s">
        <v>57</v>
      </c>
      <c r="N20" s="4"/>
      <c r="O20" s="4"/>
      <c r="P20" s="4"/>
      <c r="Q20" s="4"/>
      <c r="R20" s="10">
        <v>19</v>
      </c>
      <c r="S20" s="6" t="s">
        <v>23</v>
      </c>
      <c r="T20" s="11">
        <v>25</v>
      </c>
      <c r="U20" s="4" t="s">
        <v>59</v>
      </c>
      <c r="V20" s="4"/>
      <c r="W20" s="4"/>
      <c r="X20" s="4"/>
      <c r="Y20" s="4"/>
      <c r="Z20" s="17"/>
      <c r="AA20" s="17"/>
      <c r="AB20" s="17"/>
      <c r="AC20" s="17"/>
      <c r="AD20" s="17"/>
      <c r="AE20" s="17"/>
    </row>
    <row r="21" spans="1:25" ht="27" customHeight="1">
      <c r="A21" s="9" t="s">
        <v>25</v>
      </c>
      <c r="B21" s="1" t="s">
        <v>62</v>
      </c>
      <c r="C21" s="2"/>
      <c r="D21" s="2"/>
      <c r="E21" s="2"/>
      <c r="F21" s="2"/>
      <c r="G21" s="2"/>
      <c r="H21" s="3"/>
      <c r="J21" s="14"/>
      <c r="K21" s="14"/>
      <c r="L21" s="14"/>
      <c r="M21" s="14"/>
      <c r="N21" s="14"/>
      <c r="O21" s="14"/>
      <c r="P21" s="14"/>
      <c r="Q21" s="14"/>
      <c r="R21" s="13"/>
      <c r="S21" s="13"/>
      <c r="T21" s="13"/>
      <c r="U21" s="14"/>
      <c r="V21" s="14"/>
      <c r="W21" s="14"/>
      <c r="X21" s="14"/>
      <c r="Y21" s="14"/>
    </row>
    <row r="22" spans="1:25" ht="27" customHeight="1">
      <c r="A22" s="13"/>
      <c r="B22" s="14"/>
      <c r="C22" s="14"/>
      <c r="D22" s="14"/>
      <c r="E22" s="14"/>
      <c r="F22" s="14"/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3"/>
      <c r="S22" s="13"/>
      <c r="T22" s="13"/>
      <c r="U22" s="14"/>
      <c r="V22" s="14"/>
      <c r="W22" s="14"/>
      <c r="X22" s="14"/>
      <c r="Y22" s="14"/>
    </row>
    <row r="23" spans="1:25" ht="27" customHeight="1">
      <c r="A23" s="13"/>
      <c r="B23" s="14"/>
      <c r="C23" s="14"/>
      <c r="D23" s="14"/>
      <c r="E23" s="14"/>
      <c r="F23" s="14"/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3"/>
      <c r="S23" s="13"/>
      <c r="T23" s="13"/>
      <c r="U23" s="14"/>
      <c r="V23" s="14"/>
      <c r="W23" s="14"/>
      <c r="X23" s="14"/>
      <c r="Y23" s="14"/>
    </row>
    <row r="24" spans="1:25" ht="27" customHeight="1">
      <c r="A24" s="13"/>
      <c r="B24" s="14"/>
      <c r="C24" s="14"/>
      <c r="D24" s="14"/>
      <c r="E24" s="14"/>
      <c r="F24" s="14"/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3"/>
      <c r="S24" s="13"/>
      <c r="T24" s="13"/>
      <c r="U24" s="14"/>
      <c r="V24" s="14"/>
      <c r="W24" s="14"/>
      <c r="X24" s="14"/>
      <c r="Y24" s="14"/>
    </row>
    <row r="25" spans="1:8" ht="27" customHeight="1">
      <c r="A25" s="13"/>
      <c r="B25" s="14"/>
      <c r="C25" s="14"/>
      <c r="D25" s="14"/>
      <c r="E25" s="14"/>
      <c r="F25" s="14"/>
      <c r="G25" s="14"/>
      <c r="H25" s="14"/>
    </row>
    <row r="26" ht="27" customHeight="1"/>
    <row r="27" ht="27" customHeight="1"/>
    <row r="28" ht="27" customHeight="1"/>
    <row r="29" ht="27" customHeight="1"/>
    <row r="30" ht="13.5">
      <c r="R30" s="18"/>
    </row>
    <row r="31" ht="13.5">
      <c r="R31" s="19"/>
    </row>
  </sheetData>
  <sheetProtection password="C788" sheet="1" objects="1" scenarios="1"/>
  <mergeCells count="56">
    <mergeCell ref="J24:L24"/>
    <mergeCell ref="M24:Q24"/>
    <mergeCell ref="U24:Y24"/>
    <mergeCell ref="B24:H24"/>
    <mergeCell ref="J23:L23"/>
    <mergeCell ref="M23:Q23"/>
    <mergeCell ref="U23:Y23"/>
    <mergeCell ref="B23:H23"/>
    <mergeCell ref="J22:L22"/>
    <mergeCell ref="M22:Q22"/>
    <mergeCell ref="U22:Y22"/>
    <mergeCell ref="B22:H22"/>
    <mergeCell ref="U20:Y20"/>
    <mergeCell ref="J21:L21"/>
    <mergeCell ref="M21:Q21"/>
    <mergeCell ref="U21:Y21"/>
    <mergeCell ref="U18:Y18"/>
    <mergeCell ref="B19:H19"/>
    <mergeCell ref="M19:Q19"/>
    <mergeCell ref="U19:Y19"/>
    <mergeCell ref="U12:Y12"/>
    <mergeCell ref="A16:H16"/>
    <mergeCell ref="J16:L16"/>
    <mergeCell ref="M16:Q16"/>
    <mergeCell ref="U16:Y16"/>
    <mergeCell ref="J12:L12"/>
    <mergeCell ref="M12:Q12"/>
    <mergeCell ref="J18:L18"/>
    <mergeCell ref="J19:L19"/>
    <mergeCell ref="J20:L20"/>
    <mergeCell ref="U7:Y7"/>
    <mergeCell ref="J7:L7"/>
    <mergeCell ref="J9:L9"/>
    <mergeCell ref="M7:Q7"/>
    <mergeCell ref="M9:Q9"/>
    <mergeCell ref="U9:Y9"/>
    <mergeCell ref="M10:Q10"/>
    <mergeCell ref="J11:L11"/>
    <mergeCell ref="J10:L10"/>
    <mergeCell ref="U10:Y10"/>
    <mergeCell ref="M11:Q11"/>
    <mergeCell ref="U11:Y11"/>
    <mergeCell ref="B11:H11"/>
    <mergeCell ref="B12:H12"/>
    <mergeCell ref="A7:H7"/>
    <mergeCell ref="B8:H8"/>
    <mergeCell ref="B9:H9"/>
    <mergeCell ref="B10:H10"/>
    <mergeCell ref="R30:R31"/>
    <mergeCell ref="B25:H25"/>
    <mergeCell ref="B17:H17"/>
    <mergeCell ref="B18:H18"/>
    <mergeCell ref="M18:Q18"/>
    <mergeCell ref="B20:H20"/>
    <mergeCell ref="M20:Q20"/>
    <mergeCell ref="B21:H21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28</v>
      </c>
    </row>
    <row r="4" ht="13.5">
      <c r="A4" t="s">
        <v>16</v>
      </c>
    </row>
    <row r="6" spans="1:25" ht="27" customHeight="1">
      <c r="A6" s="1" t="s">
        <v>17</v>
      </c>
      <c r="B6" s="2"/>
      <c r="C6" s="3"/>
      <c r="D6" s="20" t="str">
        <f>A7</f>
        <v>ディガーズ</v>
      </c>
      <c r="E6" s="21"/>
      <c r="F6" s="22"/>
      <c r="G6" s="20" t="str">
        <f>A8</f>
        <v>どみんごB</v>
      </c>
      <c r="H6" s="21"/>
      <c r="I6" s="22"/>
      <c r="J6" s="1" t="str">
        <f>A9</f>
        <v>FLOMOX</v>
      </c>
      <c r="K6" s="2"/>
      <c r="L6" s="3"/>
      <c r="M6" s="20" t="str">
        <f>A10</f>
        <v>杉並キャッツアイ</v>
      </c>
      <c r="N6" s="21"/>
      <c r="O6" s="22"/>
      <c r="P6" s="1" t="s">
        <v>18</v>
      </c>
      <c r="Q6" s="3"/>
      <c r="R6" s="1" t="s">
        <v>19</v>
      </c>
      <c r="S6" s="3"/>
      <c r="T6" s="1" t="s">
        <v>20</v>
      </c>
      <c r="U6" s="3"/>
      <c r="V6" s="1" t="s">
        <v>21</v>
      </c>
      <c r="W6" s="3"/>
      <c r="X6" s="1" t="s">
        <v>1</v>
      </c>
      <c r="Y6" s="3"/>
    </row>
    <row r="7" spans="1:25" ht="27" customHeight="1">
      <c r="A7" s="1" t="s">
        <v>29</v>
      </c>
      <c r="B7" s="2"/>
      <c r="C7" s="3"/>
      <c r="D7" s="23"/>
      <c r="E7" s="24"/>
      <c r="F7" s="25"/>
      <c r="G7" s="10">
        <v>21</v>
      </c>
      <c r="H7" s="6" t="s">
        <v>26</v>
      </c>
      <c r="I7" s="11">
        <v>25</v>
      </c>
      <c r="J7" s="10">
        <v>15</v>
      </c>
      <c r="K7" s="6" t="s">
        <v>26</v>
      </c>
      <c r="L7" s="11">
        <v>25</v>
      </c>
      <c r="M7" s="10">
        <v>17</v>
      </c>
      <c r="N7" s="6" t="s">
        <v>26</v>
      </c>
      <c r="O7" s="11">
        <v>25</v>
      </c>
      <c r="P7" s="1">
        <f>SUM(G7,J7,M7)</f>
        <v>53</v>
      </c>
      <c r="Q7" s="3"/>
      <c r="R7" s="1">
        <f>SUM(I7,L7,O7)</f>
        <v>75</v>
      </c>
      <c r="S7" s="3"/>
      <c r="T7" s="1">
        <f>P7-R7</f>
        <v>-22</v>
      </c>
      <c r="U7" s="3"/>
      <c r="V7" s="26" t="s">
        <v>36</v>
      </c>
      <c r="W7" s="27"/>
      <c r="X7" s="26" t="s">
        <v>38</v>
      </c>
      <c r="Y7" s="27"/>
    </row>
    <row r="8" spans="1:25" ht="27" customHeight="1">
      <c r="A8" s="1" t="s">
        <v>12</v>
      </c>
      <c r="B8" s="2"/>
      <c r="C8" s="3"/>
      <c r="D8" s="10">
        <f>I7</f>
        <v>25</v>
      </c>
      <c r="E8" s="6" t="s">
        <v>26</v>
      </c>
      <c r="F8" s="11">
        <f>G7</f>
        <v>21</v>
      </c>
      <c r="G8" s="23"/>
      <c r="H8" s="24"/>
      <c r="I8" s="25"/>
      <c r="J8" s="10">
        <v>20</v>
      </c>
      <c r="K8" s="6" t="s">
        <v>26</v>
      </c>
      <c r="L8" s="11">
        <v>25</v>
      </c>
      <c r="M8" s="10">
        <v>27</v>
      </c>
      <c r="N8" s="6" t="s">
        <v>26</v>
      </c>
      <c r="O8" s="11">
        <v>25</v>
      </c>
      <c r="P8" s="1">
        <f>SUM(D8,J8,M8)</f>
        <v>72</v>
      </c>
      <c r="Q8" s="3"/>
      <c r="R8" s="1">
        <f>SUM(F8,L8,O8)</f>
        <v>71</v>
      </c>
      <c r="S8" s="3"/>
      <c r="T8" s="1">
        <f>P8-R8</f>
        <v>1</v>
      </c>
      <c r="U8" s="3"/>
      <c r="V8" s="26" t="s">
        <v>37</v>
      </c>
      <c r="W8" s="27"/>
      <c r="X8" s="26" t="s">
        <v>39</v>
      </c>
      <c r="Y8" s="27"/>
    </row>
    <row r="9" spans="1:25" ht="27" customHeight="1">
      <c r="A9" s="1" t="s">
        <v>30</v>
      </c>
      <c r="B9" s="2"/>
      <c r="C9" s="3"/>
      <c r="D9" s="10">
        <f>L7</f>
        <v>25</v>
      </c>
      <c r="E9" s="6" t="s">
        <v>23</v>
      </c>
      <c r="F9" s="11">
        <f>J7</f>
        <v>15</v>
      </c>
      <c r="G9" s="10">
        <f>L8</f>
        <v>25</v>
      </c>
      <c r="H9" s="6" t="s">
        <v>23</v>
      </c>
      <c r="I9" s="11">
        <f>J8</f>
        <v>20</v>
      </c>
      <c r="J9" s="23"/>
      <c r="K9" s="24"/>
      <c r="L9" s="25"/>
      <c r="M9" s="10">
        <v>16</v>
      </c>
      <c r="N9" s="6" t="s">
        <v>23</v>
      </c>
      <c r="O9" s="11">
        <v>25</v>
      </c>
      <c r="P9" s="1">
        <f>SUM(D9,G9,M9)</f>
        <v>66</v>
      </c>
      <c r="Q9" s="3"/>
      <c r="R9" s="1">
        <f>SUM(F9,I9,O9)</f>
        <v>60</v>
      </c>
      <c r="S9" s="3"/>
      <c r="T9" s="1">
        <f>P9-R9</f>
        <v>6</v>
      </c>
      <c r="U9" s="3"/>
      <c r="V9" s="26" t="s">
        <v>37</v>
      </c>
      <c r="W9" s="27"/>
      <c r="X9" s="26" t="s">
        <v>40</v>
      </c>
      <c r="Y9" s="27"/>
    </row>
    <row r="10" spans="1:25" ht="27" customHeight="1">
      <c r="A10" s="1" t="s">
        <v>31</v>
      </c>
      <c r="B10" s="2"/>
      <c r="C10" s="3"/>
      <c r="D10" s="10">
        <f>O7</f>
        <v>25</v>
      </c>
      <c r="E10" s="6" t="s">
        <v>23</v>
      </c>
      <c r="F10" s="11">
        <f>M7</f>
        <v>17</v>
      </c>
      <c r="G10" s="10">
        <f>O8</f>
        <v>25</v>
      </c>
      <c r="H10" s="6" t="s">
        <v>23</v>
      </c>
      <c r="I10" s="11">
        <f>M8</f>
        <v>27</v>
      </c>
      <c r="J10" s="10">
        <f>O9</f>
        <v>25</v>
      </c>
      <c r="K10" s="6" t="s">
        <v>23</v>
      </c>
      <c r="L10" s="11">
        <f>M9</f>
        <v>16</v>
      </c>
      <c r="M10" s="23"/>
      <c r="N10" s="24"/>
      <c r="O10" s="25"/>
      <c r="P10" s="4">
        <f>SUM(D10,G10,J10)</f>
        <v>75</v>
      </c>
      <c r="Q10" s="4"/>
      <c r="R10" s="4">
        <f>SUM(F10,I10,L10)</f>
        <v>60</v>
      </c>
      <c r="S10" s="4"/>
      <c r="T10" s="1">
        <f>P10-R10</f>
        <v>15</v>
      </c>
      <c r="U10" s="3"/>
      <c r="V10" s="26" t="s">
        <v>37</v>
      </c>
      <c r="W10" s="27"/>
      <c r="X10" s="28" t="s">
        <v>41</v>
      </c>
      <c r="Y10" s="28"/>
    </row>
    <row r="11" ht="11.25" customHeight="1"/>
    <row r="12" spans="1:25" ht="27" customHeight="1">
      <c r="A12" s="1" t="s">
        <v>27</v>
      </c>
      <c r="B12" s="2"/>
      <c r="C12" s="3"/>
      <c r="D12" s="1" t="str">
        <f>A13</f>
        <v>MARG</v>
      </c>
      <c r="E12" s="2"/>
      <c r="F12" s="3"/>
      <c r="G12" s="20" t="str">
        <f>A14</f>
        <v>DUKE</v>
      </c>
      <c r="H12" s="21"/>
      <c r="I12" s="22"/>
      <c r="J12" s="20" t="str">
        <f>A15</f>
        <v>どみんごＡ</v>
      </c>
      <c r="K12" s="21"/>
      <c r="L12" s="22"/>
      <c r="M12" s="1" t="str">
        <f>A16</f>
        <v>ダイバーズ</v>
      </c>
      <c r="N12" s="2"/>
      <c r="O12" s="3"/>
      <c r="P12" s="1" t="s">
        <v>18</v>
      </c>
      <c r="Q12" s="3"/>
      <c r="R12" s="1" t="s">
        <v>19</v>
      </c>
      <c r="S12" s="3"/>
      <c r="T12" s="1" t="s">
        <v>20</v>
      </c>
      <c r="U12" s="3"/>
      <c r="V12" s="1" t="s">
        <v>21</v>
      </c>
      <c r="W12" s="3"/>
      <c r="X12" s="1" t="s">
        <v>1</v>
      </c>
      <c r="Y12" s="3"/>
    </row>
    <row r="13" spans="1:25" ht="27" customHeight="1">
      <c r="A13" s="1" t="s">
        <v>32</v>
      </c>
      <c r="B13" s="2"/>
      <c r="C13" s="3"/>
      <c r="D13" s="23"/>
      <c r="E13" s="24"/>
      <c r="F13" s="25"/>
      <c r="G13" s="10">
        <v>19</v>
      </c>
      <c r="H13" s="6" t="s">
        <v>26</v>
      </c>
      <c r="I13" s="11">
        <v>25</v>
      </c>
      <c r="J13" s="10">
        <v>19</v>
      </c>
      <c r="K13" s="6" t="s">
        <v>26</v>
      </c>
      <c r="L13" s="11">
        <v>25</v>
      </c>
      <c r="M13" s="10">
        <v>25</v>
      </c>
      <c r="N13" s="6" t="s">
        <v>26</v>
      </c>
      <c r="O13" s="11">
        <v>18</v>
      </c>
      <c r="P13" s="1">
        <f>SUM(G13,J13,M13)</f>
        <v>63</v>
      </c>
      <c r="Q13" s="3"/>
      <c r="R13" s="1">
        <f>SUM(I13,L13,O13)</f>
        <v>68</v>
      </c>
      <c r="S13" s="3"/>
      <c r="T13" s="1">
        <f>P13-R13</f>
        <v>-5</v>
      </c>
      <c r="U13" s="3"/>
      <c r="V13" s="26" t="s">
        <v>42</v>
      </c>
      <c r="W13" s="27"/>
      <c r="X13" s="26" t="s">
        <v>45</v>
      </c>
      <c r="Y13" s="27"/>
    </row>
    <row r="14" spans="1:25" ht="27" customHeight="1">
      <c r="A14" s="1" t="s">
        <v>33</v>
      </c>
      <c r="B14" s="2"/>
      <c r="C14" s="3"/>
      <c r="D14" s="10">
        <f>I13</f>
        <v>25</v>
      </c>
      <c r="E14" s="6" t="s">
        <v>22</v>
      </c>
      <c r="F14" s="11">
        <f>G13</f>
        <v>19</v>
      </c>
      <c r="G14" s="23"/>
      <c r="H14" s="24"/>
      <c r="I14" s="25"/>
      <c r="J14" s="10">
        <v>18</v>
      </c>
      <c r="K14" s="6" t="s">
        <v>26</v>
      </c>
      <c r="L14" s="11">
        <v>25</v>
      </c>
      <c r="M14" s="10">
        <v>25</v>
      </c>
      <c r="N14" s="6" t="s">
        <v>26</v>
      </c>
      <c r="O14" s="11">
        <v>22</v>
      </c>
      <c r="P14" s="1">
        <f>SUM(D14,J14,M14)</f>
        <v>68</v>
      </c>
      <c r="Q14" s="3"/>
      <c r="R14" s="1">
        <f>SUM(F14,L14,O14)</f>
        <v>66</v>
      </c>
      <c r="S14" s="3"/>
      <c r="T14" s="1">
        <f>P14-R14</f>
        <v>2</v>
      </c>
      <c r="U14" s="3"/>
      <c r="V14" s="26" t="s">
        <v>43</v>
      </c>
      <c r="W14" s="27"/>
      <c r="X14" s="26" t="s">
        <v>46</v>
      </c>
      <c r="Y14" s="27"/>
    </row>
    <row r="15" spans="1:25" ht="27" customHeight="1">
      <c r="A15" s="1" t="s">
        <v>34</v>
      </c>
      <c r="B15" s="2"/>
      <c r="C15" s="3"/>
      <c r="D15" s="10">
        <f>L13</f>
        <v>25</v>
      </c>
      <c r="E15" s="6" t="s">
        <v>22</v>
      </c>
      <c r="F15" s="11">
        <f>J13</f>
        <v>19</v>
      </c>
      <c r="G15" s="10">
        <f>L14</f>
        <v>25</v>
      </c>
      <c r="H15" s="6" t="s">
        <v>22</v>
      </c>
      <c r="I15" s="11">
        <f>J14</f>
        <v>18</v>
      </c>
      <c r="J15" s="23"/>
      <c r="K15" s="24"/>
      <c r="L15" s="25"/>
      <c r="M15" s="10">
        <v>25</v>
      </c>
      <c r="N15" s="6" t="s">
        <v>26</v>
      </c>
      <c r="O15" s="11">
        <v>12</v>
      </c>
      <c r="P15" s="1">
        <f>SUM(D15,G15,M15)</f>
        <v>75</v>
      </c>
      <c r="Q15" s="3"/>
      <c r="R15" s="1">
        <f>SUM(F15,I15,O15)</f>
        <v>49</v>
      </c>
      <c r="S15" s="3"/>
      <c r="T15" s="1">
        <f>P15-R15</f>
        <v>26</v>
      </c>
      <c r="U15" s="3"/>
      <c r="V15" s="26" t="s">
        <v>44</v>
      </c>
      <c r="W15" s="27"/>
      <c r="X15" s="26" t="s">
        <v>47</v>
      </c>
      <c r="Y15" s="27"/>
    </row>
    <row r="16" spans="1:25" ht="27" customHeight="1">
      <c r="A16" s="1" t="s">
        <v>35</v>
      </c>
      <c r="B16" s="2"/>
      <c r="C16" s="3"/>
      <c r="D16" s="10">
        <f>O13</f>
        <v>18</v>
      </c>
      <c r="E16" s="6" t="s">
        <v>22</v>
      </c>
      <c r="F16" s="11">
        <f>M13</f>
        <v>25</v>
      </c>
      <c r="G16" s="10">
        <f>O14</f>
        <v>22</v>
      </c>
      <c r="H16" s="6" t="s">
        <v>22</v>
      </c>
      <c r="I16" s="11">
        <f>M14</f>
        <v>25</v>
      </c>
      <c r="J16" s="10">
        <f>O15</f>
        <v>12</v>
      </c>
      <c r="K16" s="6" t="s">
        <v>22</v>
      </c>
      <c r="L16" s="11">
        <f>M15</f>
        <v>25</v>
      </c>
      <c r="M16" s="23"/>
      <c r="N16" s="24"/>
      <c r="O16" s="25"/>
      <c r="P16" s="4">
        <f>SUM(D16,G16,J16)</f>
        <v>52</v>
      </c>
      <c r="Q16" s="4"/>
      <c r="R16" s="4">
        <f>SUM(F16,I16,L16)</f>
        <v>75</v>
      </c>
      <c r="S16" s="4"/>
      <c r="T16" s="1">
        <f>P16-R16</f>
        <v>-23</v>
      </c>
      <c r="U16" s="3"/>
      <c r="V16" s="26" t="s">
        <v>36</v>
      </c>
      <c r="W16" s="27"/>
      <c r="X16" s="28" t="s">
        <v>48</v>
      </c>
      <c r="Y16" s="28"/>
    </row>
    <row r="17" ht="9" customHeight="1"/>
  </sheetData>
  <sheetProtection password="C788" sheet="1" objects="1" scenarios="1"/>
  <mergeCells count="76">
    <mergeCell ref="R16:S16"/>
    <mergeCell ref="T16:U16"/>
    <mergeCell ref="V16:W16"/>
    <mergeCell ref="X16:Y16"/>
    <mergeCell ref="A16:C16"/>
    <mergeCell ref="M16:O16"/>
    <mergeCell ref="P16:Q16"/>
    <mergeCell ref="A12:C12"/>
    <mergeCell ref="A15:C15"/>
    <mergeCell ref="A13:C13"/>
    <mergeCell ref="D13:F13"/>
    <mergeCell ref="A14:C14"/>
    <mergeCell ref="P13:Q13"/>
    <mergeCell ref="G12:I12"/>
    <mergeCell ref="V9:W9"/>
    <mergeCell ref="X9:Y9"/>
    <mergeCell ref="D12:F12"/>
    <mergeCell ref="V12:W12"/>
    <mergeCell ref="T12:U12"/>
    <mergeCell ref="J9:L9"/>
    <mergeCell ref="M10:O10"/>
    <mergeCell ref="P9:Q9"/>
    <mergeCell ref="R9:S9"/>
    <mergeCell ref="M12:O12"/>
    <mergeCell ref="V8:W8"/>
    <mergeCell ref="X8:Y8"/>
    <mergeCell ref="T7:U7"/>
    <mergeCell ref="V7:W7"/>
    <mergeCell ref="P6:Q6"/>
    <mergeCell ref="R6:S6"/>
    <mergeCell ref="T6:U6"/>
    <mergeCell ref="X7:Y7"/>
    <mergeCell ref="V6:W6"/>
    <mergeCell ref="X6:Y6"/>
    <mergeCell ref="X12:Y12"/>
    <mergeCell ref="J15:L15"/>
    <mergeCell ref="P15:Q15"/>
    <mergeCell ref="R15:S15"/>
    <mergeCell ref="T15:U15"/>
    <mergeCell ref="X13:Y13"/>
    <mergeCell ref="P14:Q14"/>
    <mergeCell ref="R14:S14"/>
    <mergeCell ref="P12:Q12"/>
    <mergeCell ref="J12:L12"/>
    <mergeCell ref="A10:C10"/>
    <mergeCell ref="D7:F7"/>
    <mergeCell ref="A8:C8"/>
    <mergeCell ref="T14:U14"/>
    <mergeCell ref="G14:I14"/>
    <mergeCell ref="T8:U8"/>
    <mergeCell ref="T9:U9"/>
    <mergeCell ref="R7:S7"/>
    <mergeCell ref="G8:I8"/>
    <mergeCell ref="R12:S12"/>
    <mergeCell ref="A6:C6"/>
    <mergeCell ref="G6:I6"/>
    <mergeCell ref="D6:F6"/>
    <mergeCell ref="M6:O6"/>
    <mergeCell ref="J6:L6"/>
    <mergeCell ref="A7:C7"/>
    <mergeCell ref="T10:U10"/>
    <mergeCell ref="V10:W10"/>
    <mergeCell ref="X10:Y10"/>
    <mergeCell ref="R8:S8"/>
    <mergeCell ref="P8:Q8"/>
    <mergeCell ref="P7:Q7"/>
    <mergeCell ref="P10:Q10"/>
    <mergeCell ref="R10:S10"/>
    <mergeCell ref="A9:C9"/>
    <mergeCell ref="X15:Y15"/>
    <mergeCell ref="R13:S13"/>
    <mergeCell ref="T13:U13"/>
    <mergeCell ref="V13:W13"/>
    <mergeCell ref="V15:W15"/>
    <mergeCell ref="V14:W14"/>
    <mergeCell ref="X14:Y14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4" sqref="F6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HP Customer</cp:lastModifiedBy>
  <dcterms:created xsi:type="dcterms:W3CDTF">2009-06-02T02:40:32Z</dcterms:created>
  <dcterms:modified xsi:type="dcterms:W3CDTF">2009-06-02T02:57:31Z</dcterms:modified>
  <cp:category/>
  <cp:version/>
  <cp:contentType/>
  <cp:contentStatus/>
</cp:coreProperties>
</file>