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後半5チーム" sheetId="1" r:id="rId1"/>
    <sheet name="前半5チーム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<sst xmlns="http://schemas.openxmlformats.org/spreadsheetml/2006/main" count="80" uniqueCount="44">
  <si>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</si>
  <si>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</si>
  <si>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</si>
  <si>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</si>
  <si>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</si>
  <si>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</si>
  <si>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</si>
  <si>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</si>
  <si>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</si>
  <si>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</si>
  <si>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第4位</t>
  </si>
  <si>
    <t>第5位</t>
  </si>
  <si>
    <t>MVP</t>
  </si>
  <si>
    <t>-</t>
  </si>
  <si>
    <t>-</t>
  </si>
  <si>
    <t>CAN-X</t>
  </si>
  <si>
    <t>オヤッジーズVBC</t>
  </si>
  <si>
    <t>CHEERY'S</t>
  </si>
  <si>
    <t>フォルテシモ</t>
  </si>
  <si>
    <t>FAMKS eco</t>
  </si>
  <si>
    <t>1</t>
  </si>
  <si>
    <t>2</t>
  </si>
  <si>
    <t>3</t>
  </si>
  <si>
    <t>4</t>
  </si>
  <si>
    <t>5</t>
  </si>
  <si>
    <t>第1試合</t>
  </si>
  <si>
    <t>第2試合</t>
  </si>
  <si>
    <t>第3試合</t>
  </si>
  <si>
    <t>第4試合</t>
  </si>
  <si>
    <t>第5試合</t>
  </si>
  <si>
    <t>【付属オーバー35・６月２０日・品川総合体育館】</t>
  </si>
  <si>
    <t>前半リーグ（5チームリーグ）</t>
  </si>
  <si>
    <t>後半</t>
  </si>
  <si>
    <t>オヤッジーズVBC</t>
  </si>
  <si>
    <t>オヤッジーズVBC</t>
  </si>
  <si>
    <t>FAMKS eco</t>
  </si>
  <si>
    <t>フォルテシモ</t>
  </si>
  <si>
    <t>フォルテシモ</t>
  </si>
  <si>
    <t>ACN-X</t>
  </si>
  <si>
    <t>ACN-X</t>
  </si>
  <si>
    <t>FAMKS eco</t>
  </si>
  <si>
    <t>CHEERY'S</t>
  </si>
  <si>
    <t>CHEERY'S</t>
  </si>
  <si>
    <t>村田　孝幸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</si>
</sst>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1" xfId="16" applyFont="1" applyBorder="1" applyAlignment="1" applyProtection="1">
      <alignment horizontal="center" vertical="center"/>
      <protection locked="0"/>
    </xf>
    <xf numFmtId="0" fontId="1" fillId="0" borderId="2" xfId="16" applyBorder="1" applyAlignment="1" applyProtection="1">
      <alignment horizontal="center" vertical="center"/>
      <protection locked="0"/>
    </xf>
    <xf numFmtId="0" fontId="1" fillId="0" borderId="3" xfId="16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A1" sqref="A1"/>
    </sheetView>
  </sheetViews>
  <sheetFormatPr defaultColWidth="9.00390625" defaultRowHeight="13.5"/>
  <cols>
    <col min="2" max="8" width="3.25390625" style="0" customWidth="1"/>
    <col min="9" max="9" width="4.375" style="0" customWidth="1"/>
    <col min="10" max="25" width="4.00390625" style="0" customWidth="1"/>
  </cols>
  <sheetData>
    <row r="1" ht="13.5">
      <c r="A1" s="1" t="s">
        <v>30</v>
      </c>
    </row>
    <row r="3" ht="13.5">
      <c r="A3" t="s">
        <v>32</v>
      </c>
    </row>
    <row r="5" spans="1:8" ht="13.5">
      <c r="A5" s="24" t="s">
        <v>0</v>
      </c>
      <c r="B5" s="25"/>
      <c r="C5" s="25"/>
      <c r="D5" s="25"/>
      <c r="E5" s="25"/>
      <c r="F5" s="25"/>
      <c r="G5" s="25"/>
      <c r="H5" s="26"/>
    </row>
    <row r="6" spans="1:25" ht="13.5">
      <c r="A6" s="7" t="s">
        <v>2</v>
      </c>
      <c r="B6" s="18" t="s">
        <v>35</v>
      </c>
      <c r="C6" s="19"/>
      <c r="D6" s="19"/>
      <c r="E6" s="19"/>
      <c r="F6" s="19"/>
      <c r="G6" s="19"/>
      <c r="H6" s="20"/>
      <c r="J6" s="27" t="s">
        <v>25</v>
      </c>
      <c r="K6" s="28"/>
      <c r="L6" s="29"/>
      <c r="M6" s="30" t="s">
        <v>34</v>
      </c>
      <c r="N6" s="30"/>
      <c r="O6" s="30"/>
      <c r="P6" s="30"/>
      <c r="Q6" s="30"/>
      <c r="R6" s="16">
        <v>25</v>
      </c>
      <c r="S6" s="15" t="s">
        <v>14</v>
      </c>
      <c r="T6" s="17">
        <v>21</v>
      </c>
      <c r="U6" s="30" t="s">
        <v>37</v>
      </c>
      <c r="V6" s="30"/>
      <c r="W6" s="30"/>
      <c r="X6" s="30"/>
      <c r="Y6" s="30"/>
    </row>
    <row r="7" spans="1:25" ht="13.5">
      <c r="A7" s="8" t="s">
        <v>3</v>
      </c>
      <c r="B7" s="18" t="s">
        <v>33</v>
      </c>
      <c r="C7" s="19"/>
      <c r="D7" s="19"/>
      <c r="E7" s="19"/>
      <c r="F7" s="19"/>
      <c r="G7" s="19"/>
      <c r="H7" s="20"/>
      <c r="J7" s="27" t="s">
        <v>26</v>
      </c>
      <c r="K7" s="28"/>
      <c r="L7" s="29"/>
      <c r="M7" s="30" t="s">
        <v>19</v>
      </c>
      <c r="N7" s="30"/>
      <c r="O7" s="30"/>
      <c r="P7" s="30"/>
      <c r="Q7" s="30"/>
      <c r="R7" s="16">
        <v>25</v>
      </c>
      <c r="S7" s="15" t="s">
        <v>14</v>
      </c>
      <c r="T7" s="17">
        <v>11</v>
      </c>
      <c r="U7" s="30" t="s">
        <v>39</v>
      </c>
      <c r="V7" s="30"/>
      <c r="W7" s="30"/>
      <c r="X7" s="30"/>
      <c r="Y7" s="30"/>
    </row>
    <row r="8" spans="1:25" ht="13.5">
      <c r="A8" s="8" t="s">
        <v>8</v>
      </c>
      <c r="B8" s="18" t="s">
        <v>36</v>
      </c>
      <c r="C8" s="19"/>
      <c r="D8" s="19"/>
      <c r="E8" s="19"/>
      <c r="F8" s="19"/>
      <c r="G8" s="19"/>
      <c r="H8" s="20"/>
      <c r="J8" s="27" t="s">
        <v>27</v>
      </c>
      <c r="K8" s="28"/>
      <c r="L8" s="29"/>
      <c r="M8" s="30" t="s">
        <v>34</v>
      </c>
      <c r="N8" s="30"/>
      <c r="O8" s="30"/>
      <c r="P8" s="30"/>
      <c r="Q8" s="30"/>
      <c r="R8" s="16">
        <v>25</v>
      </c>
      <c r="S8" s="15" t="s">
        <v>14</v>
      </c>
      <c r="T8" s="17">
        <v>14</v>
      </c>
      <c r="U8" s="30" t="s">
        <v>42</v>
      </c>
      <c r="V8" s="30"/>
      <c r="W8" s="30"/>
      <c r="X8" s="30"/>
      <c r="Y8" s="30"/>
    </row>
    <row r="9" spans="1:25" ht="13.5">
      <c r="A9" s="8" t="s">
        <v>10</v>
      </c>
      <c r="B9" s="18" t="s">
        <v>38</v>
      </c>
      <c r="C9" s="19"/>
      <c r="D9" s="19"/>
      <c r="E9" s="19"/>
      <c r="F9" s="19"/>
      <c r="G9" s="19"/>
      <c r="H9" s="20"/>
      <c r="J9" s="27" t="s">
        <v>28</v>
      </c>
      <c r="K9" s="28"/>
      <c r="L9" s="29"/>
      <c r="M9" s="30" t="s">
        <v>37</v>
      </c>
      <c r="N9" s="30"/>
      <c r="O9" s="30"/>
      <c r="P9" s="30"/>
      <c r="Q9" s="30"/>
      <c r="R9" s="16">
        <v>25</v>
      </c>
      <c r="S9" s="15" t="s">
        <v>14</v>
      </c>
      <c r="T9" s="17">
        <v>19</v>
      </c>
      <c r="U9" s="30" t="s">
        <v>40</v>
      </c>
      <c r="V9" s="30"/>
      <c r="W9" s="30"/>
      <c r="X9" s="30"/>
      <c r="Y9" s="30"/>
    </row>
    <row r="10" spans="1:25" ht="13.5">
      <c r="A10" s="8" t="s">
        <v>11</v>
      </c>
      <c r="B10" s="18" t="s">
        <v>41</v>
      </c>
      <c r="C10" s="19"/>
      <c r="D10" s="19"/>
      <c r="E10" s="19"/>
      <c r="F10" s="19"/>
      <c r="G10" s="19"/>
      <c r="H10" s="20"/>
      <c r="J10" s="27" t="s">
        <v>29</v>
      </c>
      <c r="K10" s="28"/>
      <c r="L10" s="29"/>
      <c r="M10" s="30" t="s">
        <v>39</v>
      </c>
      <c r="N10" s="30"/>
      <c r="O10" s="30"/>
      <c r="P10" s="30"/>
      <c r="Q10" s="30"/>
      <c r="R10" s="16">
        <v>25</v>
      </c>
      <c r="S10" s="15" t="s">
        <v>14</v>
      </c>
      <c r="T10" s="17">
        <v>14</v>
      </c>
      <c r="U10" s="30" t="s">
        <v>42</v>
      </c>
      <c r="V10" s="30"/>
      <c r="W10" s="30"/>
      <c r="X10" s="30"/>
      <c r="Y10" s="30"/>
    </row>
    <row r="11" spans="1:25" ht="13.5">
      <c r="A11" s="8" t="s">
        <v>12</v>
      </c>
      <c r="B11" s="21" t="s">
        <v>43</v>
      </c>
      <c r="C11" s="22"/>
      <c r="D11" s="22"/>
      <c r="E11" s="22"/>
      <c r="F11" s="22"/>
      <c r="G11" s="22"/>
      <c r="H11" s="23"/>
      <c r="J11" s="27" t="s">
        <v>1</v>
      </c>
      <c r="K11" s="28"/>
      <c r="L11" s="29"/>
      <c r="M11" s="30" t="s">
        <v>40</v>
      </c>
      <c r="N11" s="30"/>
      <c r="O11" s="30"/>
      <c r="P11" s="30"/>
      <c r="Q11" s="30"/>
      <c r="R11" s="16">
        <v>27</v>
      </c>
      <c r="S11" s="15" t="s">
        <v>14</v>
      </c>
      <c r="T11" s="17">
        <v>25</v>
      </c>
      <c r="U11" s="30" t="s">
        <v>34</v>
      </c>
      <c r="V11" s="30"/>
      <c r="W11" s="30"/>
      <c r="X11" s="30"/>
      <c r="Y11" s="30"/>
    </row>
  </sheetData>
  <mergeCells count="25">
    <mergeCell ref="J10:L10"/>
    <mergeCell ref="M10:Q10"/>
    <mergeCell ref="U10:Y10"/>
    <mergeCell ref="J11:L11"/>
    <mergeCell ref="M11:Q11"/>
    <mergeCell ref="U11:Y11"/>
    <mergeCell ref="J8:L8"/>
    <mergeCell ref="M8:Q8"/>
    <mergeCell ref="U8:Y8"/>
    <mergeCell ref="J9:L9"/>
    <mergeCell ref="M9:Q9"/>
    <mergeCell ref="U9:Y9"/>
    <mergeCell ref="J6:L6"/>
    <mergeCell ref="M6:Q6"/>
    <mergeCell ref="U6:Y6"/>
    <mergeCell ref="J7:L7"/>
    <mergeCell ref="M7:Q7"/>
    <mergeCell ref="U7:Y7"/>
    <mergeCell ref="B9:H9"/>
    <mergeCell ref="B10:H10"/>
    <mergeCell ref="B11:H11"/>
    <mergeCell ref="A5:H5"/>
    <mergeCell ref="B6:H6"/>
    <mergeCell ref="B7:H7"/>
    <mergeCell ref="B8:H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showGridLines="0" workbookViewId="0" topLeftCell="A1">
      <selection activeCell="A1" sqref="A1"/>
    </sheetView>
  </sheetViews>
  <sheetFormatPr defaultColWidth="9.00390625" defaultRowHeight="13.5"/>
  <cols>
    <col min="1" max="29" width="3.625" style="12" customWidth="1"/>
    <col min="30" max="16384" width="9.00390625" style="12" customWidth="1"/>
  </cols>
  <sheetData>
    <row r="1" spans="1:17" ht="13.5">
      <c r="A1" s="14"/>
      <c r="B1" s="14"/>
      <c r="C1" s="14"/>
      <c r="K1" s="13" t="s">
        <v>31</v>
      </c>
      <c r="Q1" s="13"/>
    </row>
    <row r="2" spans="1:3" ht="13.5">
      <c r="A2" s="14"/>
      <c r="B2" s="14"/>
      <c r="C2" s="14"/>
    </row>
    <row r="3" spans="1:29" ht="13.5">
      <c r="A3" s="24"/>
      <c r="B3" s="25"/>
      <c r="C3" s="26"/>
      <c r="D3" s="35" t="str">
        <f>A4</f>
        <v>CAN-X</v>
      </c>
      <c r="E3" s="36"/>
      <c r="F3" s="37"/>
      <c r="G3" s="35" t="str">
        <f>A5</f>
        <v>オヤッジーズVBC</v>
      </c>
      <c r="H3" s="36"/>
      <c r="I3" s="37"/>
      <c r="J3" s="35" t="str">
        <f>A6</f>
        <v>CHEERY'S</v>
      </c>
      <c r="K3" s="36"/>
      <c r="L3" s="37"/>
      <c r="M3" s="35" t="str">
        <f>A7</f>
        <v>フォルテシモ</v>
      </c>
      <c r="N3" s="36"/>
      <c r="O3" s="37"/>
      <c r="P3" s="35" t="str">
        <f>A8</f>
        <v>FAMKS eco</v>
      </c>
      <c r="Q3" s="36"/>
      <c r="R3" s="37"/>
      <c r="S3" s="24" t="s">
        <v>4</v>
      </c>
      <c r="T3" s="26"/>
      <c r="U3" s="24" t="s">
        <v>5</v>
      </c>
      <c r="V3" s="26"/>
      <c r="W3" s="24" t="s">
        <v>6</v>
      </c>
      <c r="X3" s="26"/>
      <c r="Y3" s="24" t="s">
        <v>7</v>
      </c>
      <c r="Z3" s="25"/>
      <c r="AA3" s="26"/>
      <c r="AB3" s="24" t="s">
        <v>0</v>
      </c>
      <c r="AC3" s="26"/>
    </row>
    <row r="4" spans="1:29" ht="13.5">
      <c r="A4" s="38" t="s">
        <v>15</v>
      </c>
      <c r="B4" s="39"/>
      <c r="C4" s="40"/>
      <c r="D4" s="41"/>
      <c r="E4" s="42"/>
      <c r="F4" s="43"/>
      <c r="G4" s="5">
        <v>26</v>
      </c>
      <c r="H4" s="3" t="s">
        <v>9</v>
      </c>
      <c r="I4" s="6">
        <v>24</v>
      </c>
      <c r="J4" s="5">
        <v>27</v>
      </c>
      <c r="K4" s="3" t="s">
        <v>9</v>
      </c>
      <c r="L4" s="6">
        <v>25</v>
      </c>
      <c r="M4" s="5">
        <v>23</v>
      </c>
      <c r="N4" s="3" t="s">
        <v>9</v>
      </c>
      <c r="O4" s="6">
        <v>25</v>
      </c>
      <c r="P4" s="5">
        <v>24</v>
      </c>
      <c r="Q4" s="3" t="s">
        <v>9</v>
      </c>
      <c r="R4" s="6">
        <v>26</v>
      </c>
      <c r="S4" s="31">
        <f>G4+J4+M4+P4</f>
        <v>100</v>
      </c>
      <c r="T4" s="32"/>
      <c r="U4" s="31">
        <f>I4+L4+O4+R4</f>
        <v>100</v>
      </c>
      <c r="V4" s="32"/>
      <c r="W4" s="31">
        <f>S4-U4</f>
        <v>0</v>
      </c>
      <c r="X4" s="32"/>
      <c r="Y4" s="9">
        <v>2</v>
      </c>
      <c r="Z4" s="10" t="s">
        <v>9</v>
      </c>
      <c r="AA4" s="11">
        <v>2</v>
      </c>
      <c r="AB4" s="44" t="s">
        <v>22</v>
      </c>
      <c r="AC4" s="45"/>
    </row>
    <row r="5" spans="1:29" ht="13.5">
      <c r="A5" s="38" t="s">
        <v>16</v>
      </c>
      <c r="B5" s="39"/>
      <c r="C5" s="40"/>
      <c r="D5" s="2">
        <f>I4</f>
        <v>24</v>
      </c>
      <c r="E5" s="3" t="s">
        <v>9</v>
      </c>
      <c r="F5" s="4">
        <f>G4</f>
        <v>26</v>
      </c>
      <c r="G5" s="41"/>
      <c r="H5" s="42"/>
      <c r="I5" s="43"/>
      <c r="J5" s="5">
        <v>25</v>
      </c>
      <c r="K5" s="3" t="s">
        <v>9</v>
      </c>
      <c r="L5" s="6">
        <v>12</v>
      </c>
      <c r="M5" s="2">
        <v>23</v>
      </c>
      <c r="N5" s="3" t="s">
        <v>14</v>
      </c>
      <c r="O5" s="4">
        <v>25</v>
      </c>
      <c r="P5" s="5">
        <v>19</v>
      </c>
      <c r="Q5" s="3" t="s">
        <v>9</v>
      </c>
      <c r="R5" s="6">
        <v>25</v>
      </c>
      <c r="S5" s="31">
        <f>D5+J5+M5+P5</f>
        <v>91</v>
      </c>
      <c r="T5" s="32"/>
      <c r="U5" s="31">
        <f>F5+L5+O5+R5</f>
        <v>88</v>
      </c>
      <c r="V5" s="32"/>
      <c r="W5" s="31">
        <f>S5-U5</f>
        <v>3</v>
      </c>
      <c r="X5" s="32"/>
      <c r="Y5" s="9">
        <v>1</v>
      </c>
      <c r="Z5" s="10" t="s">
        <v>9</v>
      </c>
      <c r="AA5" s="11">
        <v>3</v>
      </c>
      <c r="AB5" s="44" t="s">
        <v>24</v>
      </c>
      <c r="AC5" s="45"/>
    </row>
    <row r="6" spans="1:29" ht="13.5">
      <c r="A6" s="38" t="s">
        <v>17</v>
      </c>
      <c r="B6" s="39"/>
      <c r="C6" s="40"/>
      <c r="D6" s="2">
        <f>L4</f>
        <v>25</v>
      </c>
      <c r="E6" s="3" t="s">
        <v>9</v>
      </c>
      <c r="F6" s="4">
        <f>J4</f>
        <v>27</v>
      </c>
      <c r="G6" s="2">
        <f>L5</f>
        <v>12</v>
      </c>
      <c r="H6" s="3" t="s">
        <v>9</v>
      </c>
      <c r="I6" s="4">
        <f>J5</f>
        <v>25</v>
      </c>
      <c r="J6" s="41"/>
      <c r="K6" s="42"/>
      <c r="L6" s="43"/>
      <c r="M6" s="2">
        <f>R5</f>
        <v>25</v>
      </c>
      <c r="N6" s="3" t="s">
        <v>9</v>
      </c>
      <c r="O6" s="4">
        <v>16</v>
      </c>
      <c r="P6" s="2">
        <v>25</v>
      </c>
      <c r="Q6" s="3" t="s">
        <v>9</v>
      </c>
      <c r="R6" s="4">
        <v>17</v>
      </c>
      <c r="S6" s="31">
        <f>D6+G6+M6+P6</f>
        <v>87</v>
      </c>
      <c r="T6" s="32"/>
      <c r="U6" s="34">
        <f>F6+I6+O6+R6</f>
        <v>85</v>
      </c>
      <c r="V6" s="34"/>
      <c r="W6" s="31">
        <f>S6-U6</f>
        <v>2</v>
      </c>
      <c r="X6" s="32"/>
      <c r="Y6" s="9">
        <v>3</v>
      </c>
      <c r="Z6" s="10" t="s">
        <v>9</v>
      </c>
      <c r="AA6" s="11">
        <v>1</v>
      </c>
      <c r="AB6" s="33" t="s">
        <v>21</v>
      </c>
      <c r="AC6" s="33"/>
    </row>
    <row r="7" spans="1:29" ht="13.5">
      <c r="A7" s="38" t="s">
        <v>18</v>
      </c>
      <c r="B7" s="39"/>
      <c r="C7" s="40"/>
      <c r="D7" s="2">
        <f>O4</f>
        <v>25</v>
      </c>
      <c r="E7" s="3" t="s">
        <v>9</v>
      </c>
      <c r="F7" s="4">
        <f>M4</f>
        <v>23</v>
      </c>
      <c r="G7" s="2">
        <f>O5</f>
        <v>25</v>
      </c>
      <c r="H7" s="3" t="s">
        <v>13</v>
      </c>
      <c r="I7" s="4">
        <f>M5</f>
        <v>23</v>
      </c>
      <c r="J7" s="5">
        <f>O6</f>
        <v>16</v>
      </c>
      <c r="K7" s="3" t="s">
        <v>9</v>
      </c>
      <c r="L7" s="6">
        <f>M6</f>
        <v>25</v>
      </c>
      <c r="M7" s="41"/>
      <c r="N7" s="42"/>
      <c r="O7" s="43"/>
      <c r="P7" s="5">
        <v>25</v>
      </c>
      <c r="Q7" s="3" t="s">
        <v>9</v>
      </c>
      <c r="R7" s="6">
        <v>17</v>
      </c>
      <c r="S7" s="31">
        <f>D7+G7+J7+P7</f>
        <v>91</v>
      </c>
      <c r="T7" s="32"/>
      <c r="U7" s="31">
        <f>F7+I7+L7+R7</f>
        <v>88</v>
      </c>
      <c r="V7" s="32"/>
      <c r="W7" s="31">
        <f>S7-U7</f>
        <v>3</v>
      </c>
      <c r="X7" s="32"/>
      <c r="Y7" s="9">
        <v>3</v>
      </c>
      <c r="Z7" s="10" t="s">
        <v>9</v>
      </c>
      <c r="AA7" s="11">
        <v>1</v>
      </c>
      <c r="AB7" s="44" t="s">
        <v>20</v>
      </c>
      <c r="AC7" s="45"/>
    </row>
    <row r="8" spans="1:29" ht="13.5">
      <c r="A8" s="38" t="s">
        <v>19</v>
      </c>
      <c r="B8" s="39"/>
      <c r="C8" s="40"/>
      <c r="D8" s="2">
        <f>R4</f>
        <v>26</v>
      </c>
      <c r="E8" s="3" t="s">
        <v>9</v>
      </c>
      <c r="F8" s="4">
        <f>P4</f>
        <v>24</v>
      </c>
      <c r="G8" s="2">
        <f>R5</f>
        <v>25</v>
      </c>
      <c r="H8" s="3" t="s">
        <v>9</v>
      </c>
      <c r="I8" s="4">
        <f>P5</f>
        <v>19</v>
      </c>
      <c r="J8" s="2">
        <f>R6</f>
        <v>17</v>
      </c>
      <c r="K8" s="3" t="s">
        <v>14</v>
      </c>
      <c r="L8" s="4">
        <f>P6</f>
        <v>25</v>
      </c>
      <c r="M8" s="2">
        <f>R7</f>
        <v>17</v>
      </c>
      <c r="N8" s="3" t="s">
        <v>9</v>
      </c>
      <c r="O8" s="4">
        <f>P7</f>
        <v>25</v>
      </c>
      <c r="P8" s="41"/>
      <c r="Q8" s="42"/>
      <c r="R8" s="43"/>
      <c r="S8" s="31">
        <f>D8+G8+J8+M8</f>
        <v>85</v>
      </c>
      <c r="T8" s="32"/>
      <c r="U8" s="34">
        <f>F8+I8+L8+O8</f>
        <v>93</v>
      </c>
      <c r="V8" s="34"/>
      <c r="W8" s="31">
        <f>S8-U8</f>
        <v>-8</v>
      </c>
      <c r="X8" s="32"/>
      <c r="Y8" s="9">
        <v>2</v>
      </c>
      <c r="Z8" s="10" t="s">
        <v>9</v>
      </c>
      <c r="AA8" s="11">
        <v>2</v>
      </c>
      <c r="AB8" s="33" t="s">
        <v>23</v>
      </c>
      <c r="AC8" s="33"/>
    </row>
  </sheetData>
  <sheetProtection/>
  <mergeCells count="41">
    <mergeCell ref="M7:O7"/>
    <mergeCell ref="P8:R8"/>
    <mergeCell ref="M3:O3"/>
    <mergeCell ref="P3:R3"/>
    <mergeCell ref="S7:T7"/>
    <mergeCell ref="U7:V7"/>
    <mergeCell ref="W7:X7"/>
    <mergeCell ref="AB7:AC7"/>
    <mergeCell ref="D4:F4"/>
    <mergeCell ref="A5:C5"/>
    <mergeCell ref="U5:V5"/>
    <mergeCell ref="S5:T5"/>
    <mergeCell ref="S4:T4"/>
    <mergeCell ref="Y3:AA3"/>
    <mergeCell ref="AB3:AC3"/>
    <mergeCell ref="AB5:AC5"/>
    <mergeCell ref="W4:X4"/>
    <mergeCell ref="W6:X6"/>
    <mergeCell ref="AB6:AC6"/>
    <mergeCell ref="AB4:AC4"/>
    <mergeCell ref="W5:X5"/>
    <mergeCell ref="J3:L3"/>
    <mergeCell ref="A8:C8"/>
    <mergeCell ref="A7:C7"/>
    <mergeCell ref="A3:C3"/>
    <mergeCell ref="G3:I3"/>
    <mergeCell ref="D3:F3"/>
    <mergeCell ref="A4:C4"/>
    <mergeCell ref="G5:I5"/>
    <mergeCell ref="A6:C6"/>
    <mergeCell ref="J6:L6"/>
    <mergeCell ref="W8:X8"/>
    <mergeCell ref="AB8:AC8"/>
    <mergeCell ref="S3:T3"/>
    <mergeCell ref="U3:V3"/>
    <mergeCell ref="U8:V8"/>
    <mergeCell ref="S8:T8"/>
    <mergeCell ref="U4:V4"/>
    <mergeCell ref="S6:T6"/>
    <mergeCell ref="U6:V6"/>
    <mergeCell ref="W3:X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JMVA</dc:creator>
  <cp:keywords/>
  <dc:description/>
  <cp:lastModifiedBy>JMVA</cp:lastModifiedBy>
  <dcterms:created xsi:type="dcterms:W3CDTF">2009-06-20T06:38:19Z</dcterms:created>
  <dcterms:modified xsi:type="dcterms:W3CDTF">2009-06-20T09:41:42Z</dcterms:modified>
  <cp:category/>
  <cp:version/>
  <cp:contentType/>
  <cp:contentStatus/>
</cp:coreProperties>
</file>