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9795" activeTab="0"/>
  </bookViews>
  <sheets>
    <sheet name="後半" sheetId="1" r:id="rId1"/>
    <sheet name="前半" sheetId="2" r:id="rId2"/>
    <sheet name="写真集" sheetId="3" r:id="rId3"/>
  </sheets>
  <definedNames/>
  <calcPr fullCalcOnLoad="1"/>
</workbook>
</file>

<file path=xl/sharedStrings.xml><?xml version="1.0" encoding="utf-8"?>
<sst xmlns="http://schemas.openxmlformats.org/spreadsheetml/2006/main" count="306" uniqueCount="68">
  <si>
    <t>後半の部</t>
  </si>
  <si>
    <t>Aグループ</t>
  </si>
  <si>
    <t>順位</t>
  </si>
  <si>
    <t>決勝戦</t>
  </si>
  <si>
    <t>-</t>
  </si>
  <si>
    <t>優勝</t>
  </si>
  <si>
    <t>準優勝</t>
  </si>
  <si>
    <t>得点</t>
  </si>
  <si>
    <t>失点</t>
  </si>
  <si>
    <t>差</t>
  </si>
  <si>
    <t>勝敗</t>
  </si>
  <si>
    <t>第3位</t>
  </si>
  <si>
    <t>第4位</t>
  </si>
  <si>
    <t>第5位</t>
  </si>
  <si>
    <t>MVP</t>
  </si>
  <si>
    <t>Bグループ</t>
  </si>
  <si>
    <t>Cグループ</t>
  </si>
  <si>
    <t>第1試合</t>
  </si>
  <si>
    <t>第2試合</t>
  </si>
  <si>
    <t>第3試合</t>
  </si>
  <si>
    <t>第5試合</t>
  </si>
  <si>
    <t>前半Cリーグ（5チームリーグ）</t>
  </si>
  <si>
    <t>前半Aリーグ（5チームリーグ）</t>
  </si>
  <si>
    <t>前半Bリーグ（5チームリーグ）</t>
  </si>
  <si>
    <t>前半Dリーグ（4チームリーグ）</t>
  </si>
  <si>
    <r>
      <t>第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試合</t>
    </r>
  </si>
  <si>
    <t>第1試合</t>
  </si>
  <si>
    <t>ZERO</t>
  </si>
  <si>
    <t>Steam1</t>
  </si>
  <si>
    <t>Steam1</t>
  </si>
  <si>
    <t>ビッツ</t>
  </si>
  <si>
    <t>Crew</t>
  </si>
  <si>
    <t>NATTU</t>
  </si>
  <si>
    <t>NATTU</t>
  </si>
  <si>
    <t>1</t>
  </si>
  <si>
    <t>2</t>
  </si>
  <si>
    <t>3</t>
  </si>
  <si>
    <t>4</t>
  </si>
  <si>
    <t>5</t>
  </si>
  <si>
    <t>girasole</t>
  </si>
  <si>
    <t>Steam2</t>
  </si>
  <si>
    <t>Steam2</t>
  </si>
  <si>
    <t>ZOO</t>
  </si>
  <si>
    <t>ZOO</t>
  </si>
  <si>
    <t>TAEM蔵</t>
  </si>
  <si>
    <t>BRACK.B</t>
  </si>
  <si>
    <t>Lady Go!</t>
  </si>
  <si>
    <t>K's</t>
  </si>
  <si>
    <t>K's</t>
  </si>
  <si>
    <t>WAKIRA</t>
  </si>
  <si>
    <t>WAKIRA</t>
  </si>
  <si>
    <t>MARG</t>
  </si>
  <si>
    <t>Stings</t>
  </si>
  <si>
    <t>Stings</t>
  </si>
  <si>
    <t>桜山クラブ</t>
  </si>
  <si>
    <t>YATTOCAME</t>
  </si>
  <si>
    <t>TEAM赤木</t>
  </si>
  <si>
    <t>B.BUTTERFLY</t>
  </si>
  <si>
    <t>B.BUTTERFLY</t>
  </si>
  <si>
    <t>星野　佳菜</t>
  </si>
  <si>
    <t>TEAM蔵</t>
  </si>
  <si>
    <t>松井　力也</t>
  </si>
  <si>
    <t>【第3回東海混合バレーボール選手権大会・5月16日・愛知県体育館】</t>
  </si>
  <si>
    <t>Black.B</t>
  </si>
  <si>
    <t>Black.B</t>
  </si>
  <si>
    <t>桜山クラブ</t>
  </si>
  <si>
    <t>Steam2</t>
  </si>
  <si>
    <t>Dグループ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</si>
</sst>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hair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hair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hair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hair">
        <color indexed="8"/>
      </diagonal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hidden="1"/>
    </xf>
    <xf numFmtId="49" fontId="0" fillId="0" borderId="3" xfId="0" applyNumberFormat="1" applyFont="1" applyBorder="1" applyAlignment="1">
      <alignment horizontal="center" vertical="center"/>
    </xf>
    <xf numFmtId="0" fontId="0" fillId="0" borderId="4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2" fillId="0" borderId="1" xfId="16" applyNumberFormat="1" applyFill="1" applyBorder="1" applyAlignment="1" applyProtection="1">
      <alignment horizontal="center" vertical="center"/>
      <protection locked="0"/>
    </xf>
    <xf numFmtId="0" fontId="2" fillId="0" borderId="1" xfId="16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 hidden="1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  <protection/>
    </xf>
    <xf numFmtId="0" fontId="0" fillId="0" borderId="3" xfId="0" applyBorder="1" applyAlignment="1" applyProtection="1">
      <alignment horizontal="center" vertical="center" shrinkToFit="1"/>
      <protection/>
    </xf>
    <xf numFmtId="0" fontId="0" fillId="0" borderId="4" xfId="0" applyBorder="1" applyAlignment="1" applyProtection="1">
      <alignment horizontal="center" vertical="center" shrinkToFit="1"/>
      <protection/>
    </xf>
    <xf numFmtId="0" fontId="0" fillId="0" borderId="1" xfId="0" applyBorder="1" applyAlignment="1">
      <alignment horizontal="center" vertical="center" shrinkToFit="1"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0</xdr:rowOff>
    </xdr:from>
    <xdr:to>
      <xdr:col>4</xdr:col>
      <xdr:colOff>295275</xdr:colOff>
      <xdr:row>6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0"/>
          <a:ext cx="15240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285750</xdr:colOff>
      <xdr:row>0</xdr:row>
      <xdr:rowOff>0</xdr:rowOff>
    </xdr:from>
    <xdr:to>
      <xdr:col>6</xdr:col>
      <xdr:colOff>438150</xdr:colOff>
      <xdr:row>6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0"/>
          <a:ext cx="15240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438150</xdr:colOff>
      <xdr:row>0</xdr:row>
      <xdr:rowOff>0</xdr:rowOff>
    </xdr:from>
    <xdr:to>
      <xdr:col>8</xdr:col>
      <xdr:colOff>590550</xdr:colOff>
      <xdr:row>6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0"/>
          <a:ext cx="15240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114300</xdr:rowOff>
    </xdr:from>
    <xdr:to>
      <xdr:col>2</xdr:col>
      <xdr:colOff>152400</xdr:colOff>
      <xdr:row>13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43000"/>
          <a:ext cx="15240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114300</xdr:rowOff>
    </xdr:from>
    <xdr:to>
      <xdr:col>4</xdr:col>
      <xdr:colOff>295275</xdr:colOff>
      <xdr:row>13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14475" y="1143000"/>
          <a:ext cx="15240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295275</xdr:colOff>
      <xdr:row>6</xdr:row>
      <xdr:rowOff>114300</xdr:rowOff>
    </xdr:from>
    <xdr:to>
      <xdr:col>6</xdr:col>
      <xdr:colOff>447675</xdr:colOff>
      <xdr:row>13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38475" y="1143000"/>
          <a:ext cx="15240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447675</xdr:colOff>
      <xdr:row>6</xdr:row>
      <xdr:rowOff>114300</xdr:rowOff>
    </xdr:from>
    <xdr:to>
      <xdr:col>8</xdr:col>
      <xdr:colOff>600075</xdr:colOff>
      <xdr:row>13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62475" y="1143000"/>
          <a:ext cx="15240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57150</xdr:rowOff>
    </xdr:from>
    <xdr:to>
      <xdr:col>2</xdr:col>
      <xdr:colOff>152400</xdr:colOff>
      <xdr:row>20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286000"/>
          <a:ext cx="15240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142875</xdr:colOff>
      <xdr:row>13</xdr:row>
      <xdr:rowOff>47625</xdr:rowOff>
    </xdr:from>
    <xdr:to>
      <xdr:col>4</xdr:col>
      <xdr:colOff>295275</xdr:colOff>
      <xdr:row>19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14475" y="2276475"/>
          <a:ext cx="15240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295275</xdr:colOff>
      <xdr:row>13</xdr:row>
      <xdr:rowOff>47625</xdr:rowOff>
    </xdr:from>
    <xdr:to>
      <xdr:col>6</xdr:col>
      <xdr:colOff>447675</xdr:colOff>
      <xdr:row>19</xdr:row>
      <xdr:rowOff>161925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38475" y="2276475"/>
          <a:ext cx="15240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438150</xdr:colOff>
      <xdr:row>13</xdr:row>
      <xdr:rowOff>47625</xdr:rowOff>
    </xdr:from>
    <xdr:to>
      <xdr:col>8</xdr:col>
      <xdr:colOff>590550</xdr:colOff>
      <xdr:row>19</xdr:row>
      <xdr:rowOff>161925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52950" y="2276475"/>
          <a:ext cx="15240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152400</xdr:colOff>
      <xdr:row>26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3429000"/>
          <a:ext cx="15240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152400</xdr:colOff>
      <xdr:row>19</xdr:row>
      <xdr:rowOff>161925</xdr:rowOff>
    </xdr:from>
    <xdr:to>
      <xdr:col>4</xdr:col>
      <xdr:colOff>304800</xdr:colOff>
      <xdr:row>26</xdr:row>
      <xdr:rowOff>104775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24000" y="3419475"/>
          <a:ext cx="15240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304800</xdr:colOff>
      <xdr:row>19</xdr:row>
      <xdr:rowOff>161925</xdr:rowOff>
    </xdr:from>
    <xdr:to>
      <xdr:col>6</xdr:col>
      <xdr:colOff>457200</xdr:colOff>
      <xdr:row>26</xdr:row>
      <xdr:rowOff>104775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48000" y="3419475"/>
          <a:ext cx="15240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447675</xdr:colOff>
      <xdr:row>19</xdr:row>
      <xdr:rowOff>161925</xdr:rowOff>
    </xdr:from>
    <xdr:to>
      <xdr:col>8</xdr:col>
      <xdr:colOff>600075</xdr:colOff>
      <xdr:row>26</xdr:row>
      <xdr:rowOff>104775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62475" y="3419475"/>
          <a:ext cx="15240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104775</xdr:rowOff>
    </xdr:from>
    <xdr:to>
      <xdr:col>2</xdr:col>
      <xdr:colOff>152400</xdr:colOff>
      <xdr:row>33</xdr:row>
      <xdr:rowOff>47625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4562475"/>
          <a:ext cx="15240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152400</xdr:colOff>
      <xdr:row>26</xdr:row>
      <xdr:rowOff>104775</xdr:rowOff>
    </xdr:from>
    <xdr:to>
      <xdr:col>4</xdr:col>
      <xdr:colOff>304800</xdr:colOff>
      <xdr:row>33</xdr:row>
      <xdr:rowOff>47625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24000" y="4562475"/>
          <a:ext cx="15240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304800</xdr:colOff>
      <xdr:row>26</xdr:row>
      <xdr:rowOff>104775</xdr:rowOff>
    </xdr:from>
    <xdr:to>
      <xdr:col>6</xdr:col>
      <xdr:colOff>457200</xdr:colOff>
      <xdr:row>33</xdr:row>
      <xdr:rowOff>47625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48000" y="4562475"/>
          <a:ext cx="15240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4.125" style="0" customWidth="1"/>
    <col min="2" max="8" width="2.50390625" style="0" customWidth="1"/>
    <col min="9" max="9" width="3.875" style="0" customWidth="1"/>
    <col min="10" max="35" width="3.625" style="0" customWidth="1"/>
  </cols>
  <sheetData>
    <row r="1" ht="13.5">
      <c r="A1" s="25" t="s">
        <v>62</v>
      </c>
    </row>
    <row r="3" ht="13.5">
      <c r="A3" t="s">
        <v>0</v>
      </c>
    </row>
    <row r="5" ht="13.5">
      <c r="A5" t="s">
        <v>1</v>
      </c>
    </row>
    <row r="7" spans="1:35" ht="13.5">
      <c r="A7" s="30" t="s">
        <v>2</v>
      </c>
      <c r="B7" s="30"/>
      <c r="C7" s="30"/>
      <c r="D7" s="30"/>
      <c r="E7" s="30"/>
      <c r="F7" s="30"/>
      <c r="G7" s="30"/>
      <c r="H7" s="30"/>
      <c r="J7" s="52"/>
      <c r="K7" s="53"/>
      <c r="L7" s="54"/>
      <c r="M7" s="49" t="str">
        <f>J8</f>
        <v>ビッツ</v>
      </c>
      <c r="N7" s="50"/>
      <c r="O7" s="51"/>
      <c r="P7" s="49" t="str">
        <f>J9</f>
        <v>girasole</v>
      </c>
      <c r="Q7" s="50"/>
      <c r="R7" s="51"/>
      <c r="S7" s="49" t="str">
        <f>J10</f>
        <v>MARG</v>
      </c>
      <c r="T7" s="50"/>
      <c r="U7" s="51"/>
      <c r="V7" s="49" t="str">
        <f>J11</f>
        <v>YATTOCAME</v>
      </c>
      <c r="W7" s="50"/>
      <c r="X7" s="51"/>
      <c r="Y7" s="42" t="s">
        <v>7</v>
      </c>
      <c r="Z7" s="44"/>
      <c r="AA7" s="42" t="s">
        <v>8</v>
      </c>
      <c r="AB7" s="44"/>
      <c r="AC7" s="42" t="s">
        <v>9</v>
      </c>
      <c r="AD7" s="44"/>
      <c r="AE7" s="42" t="s">
        <v>10</v>
      </c>
      <c r="AF7" s="43"/>
      <c r="AG7" s="44"/>
      <c r="AH7" s="42" t="s">
        <v>2</v>
      </c>
      <c r="AI7" s="44"/>
    </row>
    <row r="8" spans="1:35" ht="13.5">
      <c r="A8" s="24" t="s">
        <v>5</v>
      </c>
      <c r="B8" s="29" t="s">
        <v>55</v>
      </c>
      <c r="C8" s="28"/>
      <c r="D8" s="28"/>
      <c r="E8" s="28"/>
      <c r="F8" s="28"/>
      <c r="G8" s="28"/>
      <c r="H8" s="28"/>
      <c r="J8" s="32" t="s">
        <v>30</v>
      </c>
      <c r="K8" s="33"/>
      <c r="L8" s="34"/>
      <c r="M8" s="37"/>
      <c r="N8" s="26"/>
      <c r="O8" s="27"/>
      <c r="P8" s="3">
        <v>25</v>
      </c>
      <c r="Q8" s="4" t="s">
        <v>4</v>
      </c>
      <c r="R8" s="5">
        <v>21</v>
      </c>
      <c r="S8" s="6">
        <v>20</v>
      </c>
      <c r="T8" s="4" t="s">
        <v>4</v>
      </c>
      <c r="U8" s="5">
        <v>25</v>
      </c>
      <c r="V8" s="7">
        <v>13</v>
      </c>
      <c r="W8" s="4" t="s">
        <v>4</v>
      </c>
      <c r="X8" s="8">
        <v>25</v>
      </c>
      <c r="Y8" s="45">
        <f>P8+S8+V8</f>
        <v>58</v>
      </c>
      <c r="Z8" s="46"/>
      <c r="AA8" s="45">
        <f>R8+U8+X8</f>
        <v>71</v>
      </c>
      <c r="AB8" s="46"/>
      <c r="AC8" s="45">
        <f>AA8-Y8</f>
        <v>13</v>
      </c>
      <c r="AD8" s="46"/>
      <c r="AE8" s="9">
        <v>1</v>
      </c>
      <c r="AF8" s="10" t="s">
        <v>4</v>
      </c>
      <c r="AG8" s="11">
        <v>2</v>
      </c>
      <c r="AH8" s="47" t="s">
        <v>36</v>
      </c>
      <c r="AI8" s="48"/>
    </row>
    <row r="9" spans="1:35" ht="13.5">
      <c r="A9" s="2" t="s">
        <v>6</v>
      </c>
      <c r="B9" s="29" t="s">
        <v>51</v>
      </c>
      <c r="C9" s="28"/>
      <c r="D9" s="28"/>
      <c r="E9" s="28"/>
      <c r="F9" s="28"/>
      <c r="G9" s="28"/>
      <c r="H9" s="28"/>
      <c r="J9" s="32" t="s">
        <v>39</v>
      </c>
      <c r="K9" s="32"/>
      <c r="L9" s="32"/>
      <c r="M9" s="12">
        <f>R8</f>
        <v>21</v>
      </c>
      <c r="N9" s="4" t="s">
        <v>4</v>
      </c>
      <c r="O9" s="13">
        <f>P8</f>
        <v>25</v>
      </c>
      <c r="P9" s="41"/>
      <c r="Q9" s="41"/>
      <c r="R9" s="41"/>
      <c r="S9" s="14">
        <v>20</v>
      </c>
      <c r="T9" s="4" t="s">
        <v>4</v>
      </c>
      <c r="U9" s="14">
        <v>25</v>
      </c>
      <c r="V9" s="7">
        <v>19</v>
      </c>
      <c r="W9" s="4" t="s">
        <v>4</v>
      </c>
      <c r="X9" s="8">
        <v>25</v>
      </c>
      <c r="Y9" s="38">
        <f>M9+S9+V9</f>
        <v>60</v>
      </c>
      <c r="Z9" s="38"/>
      <c r="AA9" s="38">
        <f>O9+U9+X9</f>
        <v>75</v>
      </c>
      <c r="AB9" s="38"/>
      <c r="AC9" s="38">
        <f>AA9-Y9</f>
        <v>15</v>
      </c>
      <c r="AD9" s="38"/>
      <c r="AE9" s="9">
        <v>0</v>
      </c>
      <c r="AF9" s="10" t="s">
        <v>4</v>
      </c>
      <c r="AG9" s="11">
        <v>3</v>
      </c>
      <c r="AH9" s="39" t="s">
        <v>37</v>
      </c>
      <c r="AI9" s="39"/>
    </row>
    <row r="10" spans="1:35" ht="13.5">
      <c r="A10" s="2" t="s">
        <v>11</v>
      </c>
      <c r="B10" s="29" t="s">
        <v>30</v>
      </c>
      <c r="C10" s="28"/>
      <c r="D10" s="28"/>
      <c r="E10" s="28"/>
      <c r="F10" s="28"/>
      <c r="G10" s="28"/>
      <c r="H10" s="28"/>
      <c r="J10" s="31" t="s">
        <v>51</v>
      </c>
      <c r="K10" s="31"/>
      <c r="L10" s="31"/>
      <c r="M10" s="15">
        <f>U8</f>
        <v>25</v>
      </c>
      <c r="N10" s="4" t="s">
        <v>4</v>
      </c>
      <c r="O10" s="15">
        <f>S8</f>
        <v>20</v>
      </c>
      <c r="P10" s="12">
        <f>U9</f>
        <v>25</v>
      </c>
      <c r="Q10" s="4" t="s">
        <v>4</v>
      </c>
      <c r="R10" s="13">
        <f>S9</f>
        <v>20</v>
      </c>
      <c r="S10" s="40"/>
      <c r="T10" s="40"/>
      <c r="U10" s="40"/>
      <c r="V10" s="7">
        <v>20</v>
      </c>
      <c r="W10" s="4" t="s">
        <v>4</v>
      </c>
      <c r="X10" s="8">
        <v>25</v>
      </c>
      <c r="Y10" s="38">
        <f>M10+P10+V10</f>
        <v>70</v>
      </c>
      <c r="Z10" s="38"/>
      <c r="AA10" s="38">
        <f>O10+R10+X10</f>
        <v>65</v>
      </c>
      <c r="AB10" s="38"/>
      <c r="AC10" s="38">
        <f>AA10-Y10</f>
        <v>-5</v>
      </c>
      <c r="AD10" s="38"/>
      <c r="AE10" s="9">
        <v>2</v>
      </c>
      <c r="AF10" s="10" t="s">
        <v>4</v>
      </c>
      <c r="AG10" s="11">
        <v>1</v>
      </c>
      <c r="AH10" s="39" t="s">
        <v>35</v>
      </c>
      <c r="AI10" s="39"/>
    </row>
    <row r="11" spans="1:35" ht="13.5">
      <c r="A11" s="2" t="s">
        <v>12</v>
      </c>
      <c r="B11" s="29" t="s">
        <v>39</v>
      </c>
      <c r="C11" s="28"/>
      <c r="D11" s="28"/>
      <c r="E11" s="28"/>
      <c r="F11" s="28"/>
      <c r="G11" s="28"/>
      <c r="H11" s="28"/>
      <c r="J11" s="32" t="s">
        <v>55</v>
      </c>
      <c r="K11" s="32"/>
      <c r="L11" s="32"/>
      <c r="M11" s="12">
        <f>X8</f>
        <v>25</v>
      </c>
      <c r="N11" s="4" t="s">
        <v>4</v>
      </c>
      <c r="O11" s="13">
        <f>V8</f>
        <v>13</v>
      </c>
      <c r="P11" s="19">
        <f>X9</f>
        <v>25</v>
      </c>
      <c r="Q11" s="22" t="s">
        <v>4</v>
      </c>
      <c r="R11" s="13">
        <f>V9</f>
        <v>19</v>
      </c>
      <c r="S11" s="19">
        <f>X10</f>
        <v>25</v>
      </c>
      <c r="T11" s="20" t="s">
        <v>4</v>
      </c>
      <c r="U11" s="21">
        <f>V10</f>
        <v>20</v>
      </c>
      <c r="V11" s="37"/>
      <c r="W11" s="37"/>
      <c r="X11" s="37"/>
      <c r="Y11" s="38">
        <f>M11+P11+S11</f>
        <v>75</v>
      </c>
      <c r="Z11" s="38"/>
      <c r="AA11" s="38">
        <f>O11+R11+U11</f>
        <v>52</v>
      </c>
      <c r="AB11" s="38"/>
      <c r="AC11" s="38">
        <f>AA11-Y11</f>
        <v>-23</v>
      </c>
      <c r="AD11" s="38"/>
      <c r="AE11" s="9">
        <v>3</v>
      </c>
      <c r="AF11" s="10" t="s">
        <v>4</v>
      </c>
      <c r="AG11" s="11">
        <v>0</v>
      </c>
      <c r="AH11" s="39" t="s">
        <v>34</v>
      </c>
      <c r="AI11" s="39"/>
    </row>
    <row r="12" spans="1:8" ht="13.5">
      <c r="A12" s="2" t="s">
        <v>14</v>
      </c>
      <c r="B12" s="31" t="s">
        <v>59</v>
      </c>
      <c r="C12" s="31"/>
      <c r="D12" s="31"/>
      <c r="E12" s="31"/>
      <c r="F12" s="31"/>
      <c r="G12" s="31"/>
      <c r="H12" s="31"/>
    </row>
    <row r="14" ht="13.5">
      <c r="A14" t="s">
        <v>15</v>
      </c>
    </row>
    <row r="16" spans="1:25" ht="13.5">
      <c r="A16" s="30" t="s">
        <v>2</v>
      </c>
      <c r="B16" s="30"/>
      <c r="C16" s="30"/>
      <c r="D16" s="30"/>
      <c r="E16" s="30"/>
      <c r="F16" s="30"/>
      <c r="G16" s="30"/>
      <c r="H16" s="30"/>
      <c r="J16" s="30" t="s">
        <v>17</v>
      </c>
      <c r="K16" s="30"/>
      <c r="L16" s="30"/>
      <c r="M16" s="31" t="s">
        <v>27</v>
      </c>
      <c r="N16" s="31"/>
      <c r="O16" s="31"/>
      <c r="P16" s="31"/>
      <c r="Q16" s="31"/>
      <c r="R16" s="3">
        <v>25</v>
      </c>
      <c r="S16" s="23" t="s">
        <v>4</v>
      </c>
      <c r="T16" s="5">
        <v>20</v>
      </c>
      <c r="U16" s="31" t="s">
        <v>60</v>
      </c>
      <c r="V16" s="31"/>
      <c r="W16" s="31"/>
      <c r="X16" s="31"/>
      <c r="Y16" s="31"/>
    </row>
    <row r="17" spans="1:25" ht="13.5">
      <c r="A17" s="24" t="s">
        <v>5</v>
      </c>
      <c r="B17" s="29" t="s">
        <v>31</v>
      </c>
      <c r="C17" s="28"/>
      <c r="D17" s="28"/>
      <c r="E17" s="28"/>
      <c r="F17" s="28"/>
      <c r="G17" s="28"/>
      <c r="H17" s="28"/>
      <c r="J17" s="30" t="s">
        <v>18</v>
      </c>
      <c r="K17" s="30"/>
      <c r="L17" s="30"/>
      <c r="M17" s="31" t="s">
        <v>56</v>
      </c>
      <c r="N17" s="31"/>
      <c r="O17" s="31"/>
      <c r="P17" s="31"/>
      <c r="Q17" s="31"/>
      <c r="R17" s="3">
        <v>25</v>
      </c>
      <c r="S17" s="23" t="s">
        <v>4</v>
      </c>
      <c r="T17" s="5">
        <v>23</v>
      </c>
      <c r="U17" s="31" t="s">
        <v>31</v>
      </c>
      <c r="V17" s="31"/>
      <c r="W17" s="31"/>
      <c r="X17" s="31"/>
      <c r="Y17" s="31"/>
    </row>
    <row r="18" spans="1:25" ht="13.5">
      <c r="A18" s="2" t="s">
        <v>6</v>
      </c>
      <c r="B18" s="29" t="s">
        <v>27</v>
      </c>
      <c r="C18" s="28"/>
      <c r="D18" s="28"/>
      <c r="E18" s="28"/>
      <c r="F18" s="28"/>
      <c r="G18" s="28"/>
      <c r="H18" s="28"/>
      <c r="J18" s="30" t="s">
        <v>19</v>
      </c>
      <c r="K18" s="30"/>
      <c r="L18" s="30"/>
      <c r="M18" s="31" t="s">
        <v>60</v>
      </c>
      <c r="N18" s="31"/>
      <c r="O18" s="31"/>
      <c r="P18" s="31"/>
      <c r="Q18" s="31"/>
      <c r="R18" s="3">
        <v>25</v>
      </c>
      <c r="S18" s="23" t="s">
        <v>4</v>
      </c>
      <c r="T18" s="5">
        <v>23</v>
      </c>
      <c r="U18" s="31" t="s">
        <v>46</v>
      </c>
      <c r="V18" s="31"/>
      <c r="W18" s="31"/>
      <c r="X18" s="31"/>
      <c r="Y18" s="31"/>
    </row>
    <row r="19" spans="1:25" ht="13.5">
      <c r="A19" s="2" t="s">
        <v>11</v>
      </c>
      <c r="B19" s="29" t="s">
        <v>56</v>
      </c>
      <c r="C19" s="28"/>
      <c r="D19" s="28"/>
      <c r="E19" s="28"/>
      <c r="F19" s="28"/>
      <c r="G19" s="28"/>
      <c r="H19" s="28"/>
      <c r="J19" s="35" t="s">
        <v>25</v>
      </c>
      <c r="K19" s="35"/>
      <c r="L19" s="35"/>
      <c r="M19" s="31" t="s">
        <v>27</v>
      </c>
      <c r="N19" s="31"/>
      <c r="O19" s="31"/>
      <c r="P19" s="31"/>
      <c r="Q19" s="31"/>
      <c r="R19" s="3">
        <v>25</v>
      </c>
      <c r="S19" s="23" t="s">
        <v>4</v>
      </c>
      <c r="T19" s="5">
        <v>14</v>
      </c>
      <c r="U19" s="31" t="s">
        <v>56</v>
      </c>
      <c r="V19" s="31"/>
      <c r="W19" s="31"/>
      <c r="X19" s="31"/>
      <c r="Y19" s="31"/>
    </row>
    <row r="20" spans="1:25" ht="13.5">
      <c r="A20" s="2" t="s">
        <v>12</v>
      </c>
      <c r="B20" s="29" t="s">
        <v>60</v>
      </c>
      <c r="C20" s="28"/>
      <c r="D20" s="28"/>
      <c r="E20" s="28"/>
      <c r="F20" s="28"/>
      <c r="G20" s="28"/>
      <c r="H20" s="28"/>
      <c r="J20" s="30" t="s">
        <v>20</v>
      </c>
      <c r="K20" s="30"/>
      <c r="L20" s="30"/>
      <c r="M20" s="31" t="s">
        <v>31</v>
      </c>
      <c r="N20" s="31"/>
      <c r="O20" s="31"/>
      <c r="P20" s="31"/>
      <c r="Q20" s="31"/>
      <c r="R20" s="3">
        <v>25</v>
      </c>
      <c r="S20" s="23" t="s">
        <v>4</v>
      </c>
      <c r="T20" s="5">
        <v>18</v>
      </c>
      <c r="U20" s="31" t="s">
        <v>46</v>
      </c>
      <c r="V20" s="31"/>
      <c r="W20" s="31"/>
      <c r="X20" s="31"/>
      <c r="Y20" s="31"/>
    </row>
    <row r="21" spans="1:25" ht="13.5">
      <c r="A21" s="2" t="s">
        <v>13</v>
      </c>
      <c r="B21" s="29" t="s">
        <v>46</v>
      </c>
      <c r="C21" s="28"/>
      <c r="D21" s="28"/>
      <c r="E21" s="28"/>
      <c r="F21" s="28"/>
      <c r="G21" s="28"/>
      <c r="H21" s="28"/>
      <c r="J21" s="35" t="s">
        <v>3</v>
      </c>
      <c r="K21" s="35"/>
      <c r="L21" s="35"/>
      <c r="M21" s="31" t="s">
        <v>31</v>
      </c>
      <c r="N21" s="31"/>
      <c r="O21" s="31"/>
      <c r="P21" s="31"/>
      <c r="Q21" s="31"/>
      <c r="R21" s="3">
        <v>25</v>
      </c>
      <c r="S21" s="23" t="s">
        <v>4</v>
      </c>
      <c r="T21" s="5">
        <v>22</v>
      </c>
      <c r="U21" s="31" t="s">
        <v>27</v>
      </c>
      <c r="V21" s="31"/>
      <c r="W21" s="31"/>
      <c r="X21" s="31"/>
      <c r="Y21" s="31"/>
    </row>
    <row r="22" spans="1:8" ht="13.5">
      <c r="A22" s="2" t="s">
        <v>14</v>
      </c>
      <c r="B22" s="31" t="s">
        <v>61</v>
      </c>
      <c r="C22" s="31"/>
      <c r="D22" s="31"/>
      <c r="E22" s="31"/>
      <c r="F22" s="31"/>
      <c r="G22" s="31"/>
      <c r="H22" s="31"/>
    </row>
    <row r="24" ht="13.5">
      <c r="A24" t="s">
        <v>16</v>
      </c>
    </row>
    <row r="26" spans="1:25" ht="13.5">
      <c r="A26" s="30" t="s">
        <v>2</v>
      </c>
      <c r="B26" s="30"/>
      <c r="C26" s="30"/>
      <c r="D26" s="30"/>
      <c r="E26" s="30"/>
      <c r="F26" s="30"/>
      <c r="G26" s="30"/>
      <c r="H26" s="30"/>
      <c r="J26" s="30" t="s">
        <v>17</v>
      </c>
      <c r="K26" s="30"/>
      <c r="L26" s="30"/>
      <c r="M26" s="31" t="s">
        <v>64</v>
      </c>
      <c r="N26" s="31"/>
      <c r="O26" s="31"/>
      <c r="P26" s="31"/>
      <c r="Q26" s="31"/>
      <c r="R26" s="3">
        <v>25</v>
      </c>
      <c r="S26" s="23" t="s">
        <v>4</v>
      </c>
      <c r="T26" s="5">
        <v>12</v>
      </c>
      <c r="U26" s="31" t="s">
        <v>33</v>
      </c>
      <c r="V26" s="31"/>
      <c r="W26" s="31"/>
      <c r="X26" s="31"/>
      <c r="Y26" s="31"/>
    </row>
    <row r="27" spans="1:25" ht="13.5">
      <c r="A27" s="24" t="s">
        <v>5</v>
      </c>
      <c r="B27" s="28" t="s">
        <v>65</v>
      </c>
      <c r="C27" s="28"/>
      <c r="D27" s="28"/>
      <c r="E27" s="28"/>
      <c r="F27" s="28"/>
      <c r="G27" s="28"/>
      <c r="H27" s="28"/>
      <c r="J27" s="30" t="s">
        <v>18</v>
      </c>
      <c r="K27" s="30"/>
      <c r="L27" s="30"/>
      <c r="M27" s="31" t="s">
        <v>65</v>
      </c>
      <c r="N27" s="31"/>
      <c r="O27" s="31"/>
      <c r="P27" s="31"/>
      <c r="Q27" s="31"/>
      <c r="R27" s="3">
        <v>25</v>
      </c>
      <c r="S27" s="23" t="s">
        <v>4</v>
      </c>
      <c r="T27" s="5">
        <v>15</v>
      </c>
      <c r="U27" s="31" t="s">
        <v>43</v>
      </c>
      <c r="V27" s="31"/>
      <c r="W27" s="31"/>
      <c r="X27" s="31"/>
      <c r="Y27" s="31"/>
    </row>
    <row r="28" spans="1:25" ht="13.5">
      <c r="A28" s="2" t="s">
        <v>6</v>
      </c>
      <c r="B28" s="28" t="s">
        <v>63</v>
      </c>
      <c r="C28" s="28"/>
      <c r="D28" s="28"/>
      <c r="E28" s="28"/>
      <c r="F28" s="28"/>
      <c r="G28" s="28"/>
      <c r="H28" s="28"/>
      <c r="J28" s="30" t="s">
        <v>19</v>
      </c>
      <c r="K28" s="30"/>
      <c r="L28" s="30"/>
      <c r="M28" s="31" t="s">
        <v>50</v>
      </c>
      <c r="N28" s="31"/>
      <c r="O28" s="31"/>
      <c r="P28" s="31"/>
      <c r="Q28" s="31"/>
      <c r="R28" s="3">
        <v>25</v>
      </c>
      <c r="S28" s="23" t="s">
        <v>4</v>
      </c>
      <c r="T28" s="5">
        <v>21</v>
      </c>
      <c r="U28" s="31" t="s">
        <v>64</v>
      </c>
      <c r="V28" s="31"/>
      <c r="W28" s="31"/>
      <c r="X28" s="31"/>
      <c r="Y28" s="31"/>
    </row>
    <row r="29" spans="1:25" ht="13.5">
      <c r="A29" s="2" t="s">
        <v>11</v>
      </c>
      <c r="B29" s="28" t="s">
        <v>49</v>
      </c>
      <c r="C29" s="28"/>
      <c r="D29" s="28"/>
      <c r="E29" s="28"/>
      <c r="F29" s="28"/>
      <c r="G29" s="28"/>
      <c r="H29" s="28"/>
      <c r="J29" s="35" t="s">
        <v>25</v>
      </c>
      <c r="K29" s="35"/>
      <c r="L29" s="35"/>
      <c r="M29" s="32" t="s">
        <v>65</v>
      </c>
      <c r="N29" s="33"/>
      <c r="O29" s="33"/>
      <c r="P29" s="33"/>
      <c r="Q29" s="34"/>
      <c r="R29" s="3">
        <v>27</v>
      </c>
      <c r="S29" s="23" t="s">
        <v>4</v>
      </c>
      <c r="T29" s="5">
        <v>25</v>
      </c>
      <c r="U29" s="31" t="s">
        <v>33</v>
      </c>
      <c r="V29" s="31"/>
      <c r="W29" s="31"/>
      <c r="X29" s="31"/>
      <c r="Y29" s="31"/>
    </row>
    <row r="30" spans="1:25" ht="13.5">
      <c r="A30" s="2" t="s">
        <v>12</v>
      </c>
      <c r="B30" s="28" t="s">
        <v>42</v>
      </c>
      <c r="C30" s="28"/>
      <c r="D30" s="28"/>
      <c r="E30" s="28"/>
      <c r="F30" s="28"/>
      <c r="G30" s="28"/>
      <c r="H30" s="28"/>
      <c r="J30" s="30" t="s">
        <v>20</v>
      </c>
      <c r="K30" s="30"/>
      <c r="L30" s="30"/>
      <c r="M30" s="31" t="s">
        <v>43</v>
      </c>
      <c r="N30" s="31"/>
      <c r="O30" s="31"/>
      <c r="P30" s="31"/>
      <c r="Q30" s="31"/>
      <c r="R30" s="3">
        <v>25</v>
      </c>
      <c r="S30" s="23" t="s">
        <v>4</v>
      </c>
      <c r="T30" s="5">
        <v>20</v>
      </c>
      <c r="U30" s="31" t="s">
        <v>50</v>
      </c>
      <c r="V30" s="31"/>
      <c r="W30" s="31"/>
      <c r="X30" s="31"/>
      <c r="Y30" s="31"/>
    </row>
    <row r="31" spans="1:25" ht="13.5">
      <c r="A31" s="2" t="s">
        <v>13</v>
      </c>
      <c r="B31" s="28" t="s">
        <v>32</v>
      </c>
      <c r="C31" s="28"/>
      <c r="D31" s="28"/>
      <c r="E31" s="28"/>
      <c r="F31" s="28"/>
      <c r="G31" s="28"/>
      <c r="H31" s="28"/>
      <c r="J31" s="35" t="s">
        <v>3</v>
      </c>
      <c r="K31" s="35"/>
      <c r="L31" s="35"/>
      <c r="M31" s="31" t="s">
        <v>65</v>
      </c>
      <c r="N31" s="31"/>
      <c r="O31" s="31"/>
      <c r="P31" s="31"/>
      <c r="Q31" s="31"/>
      <c r="R31" s="3">
        <v>25</v>
      </c>
      <c r="S31" s="23" t="s">
        <v>4</v>
      </c>
      <c r="T31" s="5">
        <v>18</v>
      </c>
      <c r="U31" s="31" t="s">
        <v>64</v>
      </c>
      <c r="V31" s="31"/>
      <c r="W31" s="31"/>
      <c r="X31" s="31"/>
      <c r="Y31" s="31"/>
    </row>
    <row r="33" ht="13.5">
      <c r="A33" t="s">
        <v>67</v>
      </c>
    </row>
    <row r="35" spans="1:25" ht="13.5">
      <c r="A35" s="30" t="s">
        <v>2</v>
      </c>
      <c r="B35" s="30"/>
      <c r="C35" s="30"/>
      <c r="D35" s="30"/>
      <c r="E35" s="30"/>
      <c r="F35" s="30"/>
      <c r="G35" s="30"/>
      <c r="H35" s="30"/>
      <c r="J35" s="36" t="s">
        <v>26</v>
      </c>
      <c r="K35" s="30"/>
      <c r="L35" s="30"/>
      <c r="M35" s="31" t="s">
        <v>66</v>
      </c>
      <c r="N35" s="31"/>
      <c r="O35" s="31"/>
      <c r="P35" s="31"/>
      <c r="Q35" s="31"/>
      <c r="R35" s="3">
        <v>25</v>
      </c>
      <c r="S35" s="23" t="s">
        <v>4</v>
      </c>
      <c r="T35" s="5">
        <v>16</v>
      </c>
      <c r="U35" s="31" t="s">
        <v>29</v>
      </c>
      <c r="V35" s="31"/>
      <c r="W35" s="31"/>
      <c r="X35" s="31"/>
      <c r="Y35" s="31"/>
    </row>
    <row r="36" spans="1:25" ht="13.5">
      <c r="A36" s="24" t="s">
        <v>5</v>
      </c>
      <c r="B36" s="28" t="s">
        <v>52</v>
      </c>
      <c r="C36" s="28"/>
      <c r="D36" s="28"/>
      <c r="E36" s="28"/>
      <c r="F36" s="28"/>
      <c r="G36" s="28"/>
      <c r="H36" s="28"/>
      <c r="J36" s="30" t="s">
        <v>18</v>
      </c>
      <c r="K36" s="30"/>
      <c r="L36" s="30"/>
      <c r="M36" s="31" t="s">
        <v>53</v>
      </c>
      <c r="N36" s="31"/>
      <c r="O36" s="31"/>
      <c r="P36" s="31"/>
      <c r="Q36" s="31"/>
      <c r="R36" s="3">
        <v>25</v>
      </c>
      <c r="S36" s="23" t="s">
        <v>4</v>
      </c>
      <c r="T36" s="5">
        <v>10</v>
      </c>
      <c r="U36" s="31" t="s">
        <v>58</v>
      </c>
      <c r="V36" s="31"/>
      <c r="W36" s="31"/>
      <c r="X36" s="31"/>
      <c r="Y36" s="31"/>
    </row>
    <row r="37" spans="1:25" ht="13.5">
      <c r="A37" s="2" t="s">
        <v>6</v>
      </c>
      <c r="B37" s="28" t="s">
        <v>40</v>
      </c>
      <c r="C37" s="28"/>
      <c r="D37" s="28"/>
      <c r="E37" s="28"/>
      <c r="F37" s="28"/>
      <c r="G37" s="28"/>
      <c r="H37" s="28"/>
      <c r="J37" s="30" t="s">
        <v>19</v>
      </c>
      <c r="K37" s="30"/>
      <c r="L37" s="30"/>
      <c r="M37" s="31" t="s">
        <v>41</v>
      </c>
      <c r="N37" s="31"/>
      <c r="O37" s="31"/>
      <c r="P37" s="31"/>
      <c r="Q37" s="31"/>
      <c r="R37" s="3">
        <v>25</v>
      </c>
      <c r="S37" s="23" t="s">
        <v>4</v>
      </c>
      <c r="T37" s="5">
        <v>22</v>
      </c>
      <c r="U37" s="31" t="s">
        <v>48</v>
      </c>
      <c r="V37" s="31"/>
      <c r="W37" s="31"/>
      <c r="X37" s="31"/>
      <c r="Y37" s="31"/>
    </row>
    <row r="38" spans="1:25" ht="13.5">
      <c r="A38" s="2" t="s">
        <v>11</v>
      </c>
      <c r="B38" s="28" t="s">
        <v>47</v>
      </c>
      <c r="C38" s="28"/>
      <c r="D38" s="28"/>
      <c r="E38" s="28"/>
      <c r="F38" s="28"/>
      <c r="G38" s="28"/>
      <c r="H38" s="28"/>
      <c r="J38" s="35" t="s">
        <v>25</v>
      </c>
      <c r="K38" s="35"/>
      <c r="L38" s="35"/>
      <c r="M38" s="31" t="s">
        <v>58</v>
      </c>
      <c r="N38" s="31"/>
      <c r="O38" s="31"/>
      <c r="P38" s="31"/>
      <c r="Q38" s="31"/>
      <c r="R38" s="3">
        <v>25</v>
      </c>
      <c r="S38" s="23" t="s">
        <v>4</v>
      </c>
      <c r="T38" s="5">
        <v>20</v>
      </c>
      <c r="U38" s="31" t="s">
        <v>29</v>
      </c>
      <c r="V38" s="31"/>
      <c r="W38" s="31"/>
      <c r="X38" s="31"/>
      <c r="Y38" s="31"/>
    </row>
    <row r="39" spans="1:25" ht="13.5">
      <c r="A39" s="2" t="s">
        <v>12</v>
      </c>
      <c r="B39" s="28" t="s">
        <v>57</v>
      </c>
      <c r="C39" s="28"/>
      <c r="D39" s="28"/>
      <c r="E39" s="28"/>
      <c r="F39" s="28"/>
      <c r="G39" s="28"/>
      <c r="H39" s="28"/>
      <c r="J39" s="30" t="s">
        <v>20</v>
      </c>
      <c r="K39" s="30"/>
      <c r="L39" s="30"/>
      <c r="M39" s="31" t="s">
        <v>48</v>
      </c>
      <c r="N39" s="31"/>
      <c r="O39" s="31"/>
      <c r="P39" s="31"/>
      <c r="Q39" s="31"/>
      <c r="R39" s="3">
        <v>25</v>
      </c>
      <c r="S39" s="23" t="s">
        <v>4</v>
      </c>
      <c r="T39" s="5">
        <v>20</v>
      </c>
      <c r="U39" s="31" t="s">
        <v>53</v>
      </c>
      <c r="V39" s="31"/>
      <c r="W39" s="31"/>
      <c r="X39" s="31"/>
      <c r="Y39" s="31"/>
    </row>
    <row r="40" spans="1:25" ht="13.5">
      <c r="A40" s="2" t="s">
        <v>13</v>
      </c>
      <c r="B40" s="28" t="s">
        <v>28</v>
      </c>
      <c r="C40" s="28"/>
      <c r="D40" s="28"/>
      <c r="E40" s="28"/>
      <c r="F40" s="28"/>
      <c r="G40" s="28"/>
      <c r="H40" s="28"/>
      <c r="J40" s="35" t="s">
        <v>3</v>
      </c>
      <c r="K40" s="35"/>
      <c r="L40" s="35"/>
      <c r="M40" s="31" t="s">
        <v>53</v>
      </c>
      <c r="N40" s="31"/>
      <c r="O40" s="31"/>
      <c r="P40" s="31"/>
      <c r="Q40" s="31"/>
      <c r="R40" s="3">
        <v>25</v>
      </c>
      <c r="S40" s="23" t="s">
        <v>4</v>
      </c>
      <c r="T40" s="5">
        <v>8</v>
      </c>
      <c r="U40" s="31" t="s">
        <v>66</v>
      </c>
      <c r="V40" s="31"/>
      <c r="W40" s="31"/>
      <c r="X40" s="31"/>
      <c r="Y40" s="31"/>
    </row>
  </sheetData>
  <mergeCells count="113">
    <mergeCell ref="J7:L7"/>
    <mergeCell ref="M7:O7"/>
    <mergeCell ref="P7:R7"/>
    <mergeCell ref="S7:U7"/>
    <mergeCell ref="AH7:AI7"/>
    <mergeCell ref="J8:L8"/>
    <mergeCell ref="M8:O8"/>
    <mergeCell ref="Y8:Z8"/>
    <mergeCell ref="AA8:AB8"/>
    <mergeCell ref="AC8:AD8"/>
    <mergeCell ref="AH8:AI8"/>
    <mergeCell ref="V7:X7"/>
    <mergeCell ref="Y7:Z7"/>
    <mergeCell ref="AA7:AB7"/>
    <mergeCell ref="P9:R9"/>
    <mergeCell ref="Y9:Z9"/>
    <mergeCell ref="AA9:AB9"/>
    <mergeCell ref="AE7:AG7"/>
    <mergeCell ref="AC7:AD7"/>
    <mergeCell ref="AA11:AB11"/>
    <mergeCell ref="AC9:AD9"/>
    <mergeCell ref="AH9:AI9"/>
    <mergeCell ref="J10:L10"/>
    <mergeCell ref="S10:U10"/>
    <mergeCell ref="Y10:Z10"/>
    <mergeCell ref="AA10:AB10"/>
    <mergeCell ref="AC10:AD10"/>
    <mergeCell ref="AH10:AI10"/>
    <mergeCell ref="J9:L9"/>
    <mergeCell ref="AC11:AD11"/>
    <mergeCell ref="AH11:AI11"/>
    <mergeCell ref="J20:L20"/>
    <mergeCell ref="M20:Q20"/>
    <mergeCell ref="U20:Y20"/>
    <mergeCell ref="J19:L19"/>
    <mergeCell ref="M19:Q19"/>
    <mergeCell ref="U19:Y19"/>
    <mergeCell ref="J18:L18"/>
    <mergeCell ref="M18:Q18"/>
    <mergeCell ref="U18:Y18"/>
    <mergeCell ref="J17:L17"/>
    <mergeCell ref="M17:Q17"/>
    <mergeCell ref="U17:Y17"/>
    <mergeCell ref="J16:L16"/>
    <mergeCell ref="M16:Q16"/>
    <mergeCell ref="U16:Y16"/>
    <mergeCell ref="B10:H10"/>
    <mergeCell ref="J11:L11"/>
    <mergeCell ref="V11:X11"/>
    <mergeCell ref="Y11:Z11"/>
    <mergeCell ref="J27:L27"/>
    <mergeCell ref="M27:Q27"/>
    <mergeCell ref="U27:Y27"/>
    <mergeCell ref="J21:L21"/>
    <mergeCell ref="M21:Q21"/>
    <mergeCell ref="U21:Y21"/>
    <mergeCell ref="M26:Q26"/>
    <mergeCell ref="U26:Y26"/>
    <mergeCell ref="J26:L26"/>
    <mergeCell ref="J36:L36"/>
    <mergeCell ref="M36:Q36"/>
    <mergeCell ref="U36:Y36"/>
    <mergeCell ref="B21:H21"/>
    <mergeCell ref="M35:Q35"/>
    <mergeCell ref="U35:Y35"/>
    <mergeCell ref="J35:L35"/>
    <mergeCell ref="J30:L30"/>
    <mergeCell ref="M30:Q30"/>
    <mergeCell ref="U30:Y30"/>
    <mergeCell ref="J31:L31"/>
    <mergeCell ref="M31:Q31"/>
    <mergeCell ref="U31:Y31"/>
    <mergeCell ref="J40:L40"/>
    <mergeCell ref="M40:Q40"/>
    <mergeCell ref="U40:Y40"/>
    <mergeCell ref="J39:L39"/>
    <mergeCell ref="M39:Q39"/>
    <mergeCell ref="U39:Y39"/>
    <mergeCell ref="J38:L38"/>
    <mergeCell ref="M29:Q29"/>
    <mergeCell ref="U29:Y29"/>
    <mergeCell ref="J28:L28"/>
    <mergeCell ref="M28:Q28"/>
    <mergeCell ref="U28:Y28"/>
    <mergeCell ref="J29:L29"/>
    <mergeCell ref="U38:Y38"/>
    <mergeCell ref="J37:L37"/>
    <mergeCell ref="M37:Q37"/>
    <mergeCell ref="U37:Y37"/>
    <mergeCell ref="M38:Q38"/>
    <mergeCell ref="B31:H31"/>
    <mergeCell ref="B30:H30"/>
    <mergeCell ref="B29:H29"/>
    <mergeCell ref="B28:H28"/>
    <mergeCell ref="A26:H26"/>
    <mergeCell ref="B27:H27"/>
    <mergeCell ref="B22:H22"/>
    <mergeCell ref="B20:H20"/>
    <mergeCell ref="B8:H8"/>
    <mergeCell ref="B9:H9"/>
    <mergeCell ref="A7:H7"/>
    <mergeCell ref="A35:H35"/>
    <mergeCell ref="B12:H12"/>
    <mergeCell ref="B11:H11"/>
    <mergeCell ref="B19:H19"/>
    <mergeCell ref="B17:H17"/>
    <mergeCell ref="B18:H18"/>
    <mergeCell ref="A16:H16"/>
    <mergeCell ref="B40:H40"/>
    <mergeCell ref="B36:H36"/>
    <mergeCell ref="B37:H37"/>
    <mergeCell ref="B38:H38"/>
    <mergeCell ref="B39:H3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4"/>
  <sheetViews>
    <sheetView showGridLines="0" workbookViewId="0" topLeftCell="A1">
      <selection activeCell="A1" sqref="A1"/>
    </sheetView>
  </sheetViews>
  <sheetFormatPr defaultColWidth="9.00390625" defaultRowHeight="13.5"/>
  <cols>
    <col min="1" max="29" width="3.75390625" style="0" customWidth="1"/>
  </cols>
  <sheetData>
    <row r="1" ht="13.5">
      <c r="H1" s="1" t="s">
        <v>22</v>
      </c>
    </row>
    <row r="3" spans="1:29" ht="13.5">
      <c r="A3" s="59"/>
      <c r="B3" s="59"/>
      <c r="C3" s="59"/>
      <c r="D3" s="55" t="str">
        <f>A4</f>
        <v>ZERO</v>
      </c>
      <c r="E3" s="55"/>
      <c r="F3" s="55"/>
      <c r="G3" s="55" t="str">
        <f>A5</f>
        <v>Steam1</v>
      </c>
      <c r="H3" s="55"/>
      <c r="I3" s="55"/>
      <c r="J3" s="55" t="str">
        <f>A6</f>
        <v>ビッツ</v>
      </c>
      <c r="K3" s="55"/>
      <c r="L3" s="55"/>
      <c r="M3" s="55" t="str">
        <f>A7</f>
        <v>Crew</v>
      </c>
      <c r="N3" s="55"/>
      <c r="O3" s="55"/>
      <c r="P3" s="55" t="str">
        <f>A8</f>
        <v>NATTU</v>
      </c>
      <c r="Q3" s="55"/>
      <c r="R3" s="55"/>
      <c r="S3" s="30" t="s">
        <v>7</v>
      </c>
      <c r="T3" s="30"/>
      <c r="U3" s="30" t="s">
        <v>8</v>
      </c>
      <c r="V3" s="30"/>
      <c r="W3" s="30" t="s">
        <v>9</v>
      </c>
      <c r="X3" s="30"/>
      <c r="Y3" s="30" t="s">
        <v>10</v>
      </c>
      <c r="Z3" s="30"/>
      <c r="AA3" s="30"/>
      <c r="AB3" s="30" t="s">
        <v>2</v>
      </c>
      <c r="AC3" s="30"/>
    </row>
    <row r="4" spans="1:29" ht="13.5">
      <c r="A4" s="31" t="s">
        <v>27</v>
      </c>
      <c r="B4" s="31"/>
      <c r="C4" s="31"/>
      <c r="D4" s="56"/>
      <c r="E4" s="56"/>
      <c r="F4" s="56"/>
      <c r="G4" s="3">
        <v>25</v>
      </c>
      <c r="H4" s="4" t="s">
        <v>4</v>
      </c>
      <c r="I4" s="5">
        <v>11</v>
      </c>
      <c r="J4" s="6">
        <v>20</v>
      </c>
      <c r="K4" s="4" t="s">
        <v>4</v>
      </c>
      <c r="L4" s="5">
        <v>25</v>
      </c>
      <c r="M4" s="7">
        <v>25</v>
      </c>
      <c r="N4" s="4" t="s">
        <v>4</v>
      </c>
      <c r="O4" s="8">
        <v>23</v>
      </c>
      <c r="P4" s="7">
        <v>25</v>
      </c>
      <c r="Q4" s="4" t="s">
        <v>4</v>
      </c>
      <c r="R4" s="8">
        <v>16</v>
      </c>
      <c r="S4" s="38">
        <f>G4+J4+M4+P4</f>
        <v>95</v>
      </c>
      <c r="T4" s="38"/>
      <c r="U4" s="38">
        <f>I4+L4+O4+R4</f>
        <v>75</v>
      </c>
      <c r="V4" s="38"/>
      <c r="W4" s="38">
        <f>S4-U4</f>
        <v>20</v>
      </c>
      <c r="X4" s="38"/>
      <c r="Y4" s="9">
        <v>3</v>
      </c>
      <c r="Z4" s="10" t="s">
        <v>4</v>
      </c>
      <c r="AA4" s="11">
        <v>1</v>
      </c>
      <c r="AB4" s="39" t="s">
        <v>35</v>
      </c>
      <c r="AC4" s="39"/>
    </row>
    <row r="5" spans="1:29" ht="13.5">
      <c r="A5" s="32" t="s">
        <v>29</v>
      </c>
      <c r="B5" s="32"/>
      <c r="C5" s="32"/>
      <c r="D5" s="12">
        <f>I4</f>
        <v>11</v>
      </c>
      <c r="E5" s="4" t="s">
        <v>4</v>
      </c>
      <c r="F5" s="13">
        <f>G4</f>
        <v>25</v>
      </c>
      <c r="G5" s="41"/>
      <c r="H5" s="41"/>
      <c r="I5" s="41"/>
      <c r="J5" s="14">
        <v>12</v>
      </c>
      <c r="K5" s="4" t="s">
        <v>4</v>
      </c>
      <c r="L5" s="14">
        <v>25</v>
      </c>
      <c r="M5" s="7">
        <v>13</v>
      </c>
      <c r="N5" s="4" t="s">
        <v>4</v>
      </c>
      <c r="O5" s="8">
        <v>25</v>
      </c>
      <c r="P5" s="7">
        <v>16</v>
      </c>
      <c r="Q5" s="4" t="s">
        <v>4</v>
      </c>
      <c r="R5" s="8">
        <v>25</v>
      </c>
      <c r="S5" s="38">
        <f>D5+J5+M5+P5</f>
        <v>52</v>
      </c>
      <c r="T5" s="38"/>
      <c r="U5" s="38">
        <f>F5+L5+O5+R5</f>
        <v>100</v>
      </c>
      <c r="V5" s="38"/>
      <c r="W5" s="38">
        <f>S5-U5</f>
        <v>-48</v>
      </c>
      <c r="X5" s="38"/>
      <c r="Y5" s="9">
        <v>0</v>
      </c>
      <c r="Z5" s="10" t="s">
        <v>4</v>
      </c>
      <c r="AA5" s="11">
        <v>4</v>
      </c>
      <c r="AB5" s="39" t="s">
        <v>38</v>
      </c>
      <c r="AC5" s="39"/>
    </row>
    <row r="6" spans="1:29" ht="13.5">
      <c r="A6" s="31" t="s">
        <v>30</v>
      </c>
      <c r="B6" s="31"/>
      <c r="C6" s="31"/>
      <c r="D6" s="12">
        <f>L4</f>
        <v>25</v>
      </c>
      <c r="E6" s="4" t="s">
        <v>4</v>
      </c>
      <c r="F6" s="13">
        <f>J4</f>
        <v>20</v>
      </c>
      <c r="G6" s="12">
        <f>L5</f>
        <v>25</v>
      </c>
      <c r="H6" s="4" t="s">
        <v>4</v>
      </c>
      <c r="I6" s="13">
        <f>J5</f>
        <v>12</v>
      </c>
      <c r="J6" s="40"/>
      <c r="K6" s="40"/>
      <c r="L6" s="40"/>
      <c r="M6" s="7">
        <v>25</v>
      </c>
      <c r="N6" s="4" t="s">
        <v>4</v>
      </c>
      <c r="O6" s="8">
        <v>22</v>
      </c>
      <c r="P6" s="3">
        <v>25</v>
      </c>
      <c r="Q6" s="4" t="s">
        <v>4</v>
      </c>
      <c r="R6" s="5">
        <v>13</v>
      </c>
      <c r="S6" s="38">
        <f>D6+G6+M6+P6</f>
        <v>100</v>
      </c>
      <c r="T6" s="38"/>
      <c r="U6" s="38">
        <f>F6+I6+O6+R6</f>
        <v>67</v>
      </c>
      <c r="V6" s="38"/>
      <c r="W6" s="38">
        <f>S6-U6</f>
        <v>33</v>
      </c>
      <c r="X6" s="38"/>
      <c r="Y6" s="9">
        <v>4</v>
      </c>
      <c r="Z6" s="10" t="s">
        <v>4</v>
      </c>
      <c r="AA6" s="11">
        <v>0</v>
      </c>
      <c r="AB6" s="39" t="s">
        <v>34</v>
      </c>
      <c r="AC6" s="39"/>
    </row>
    <row r="7" spans="1:29" ht="13.5">
      <c r="A7" s="32" t="s">
        <v>31</v>
      </c>
      <c r="B7" s="32"/>
      <c r="C7" s="32"/>
      <c r="D7" s="12">
        <f>O4</f>
        <v>23</v>
      </c>
      <c r="E7" s="4" t="s">
        <v>4</v>
      </c>
      <c r="F7" s="13">
        <f>M4</f>
        <v>25</v>
      </c>
      <c r="G7" s="15">
        <f>O5</f>
        <v>25</v>
      </c>
      <c r="H7" s="16" t="s">
        <v>4</v>
      </c>
      <c r="I7" s="13">
        <f>M5</f>
        <v>13</v>
      </c>
      <c r="J7" s="15">
        <f>O6</f>
        <v>22</v>
      </c>
      <c r="K7" s="4" t="s">
        <v>4</v>
      </c>
      <c r="L7" s="15">
        <f>M6</f>
        <v>25</v>
      </c>
      <c r="M7" s="37"/>
      <c r="N7" s="37"/>
      <c r="O7" s="37"/>
      <c r="P7" s="3">
        <v>25</v>
      </c>
      <c r="Q7" s="4" t="s">
        <v>4</v>
      </c>
      <c r="R7" s="5">
        <v>20</v>
      </c>
      <c r="S7" s="38">
        <f>D7+G7+J7+P7</f>
        <v>95</v>
      </c>
      <c r="T7" s="38"/>
      <c r="U7" s="38">
        <f>F7+I7+L7+R7</f>
        <v>83</v>
      </c>
      <c r="V7" s="38"/>
      <c r="W7" s="38">
        <f>S7-U7</f>
        <v>12</v>
      </c>
      <c r="X7" s="38"/>
      <c r="Y7" s="9">
        <v>2</v>
      </c>
      <c r="Z7" s="10" t="s">
        <v>4</v>
      </c>
      <c r="AA7" s="11">
        <v>2</v>
      </c>
      <c r="AB7" s="39" t="s">
        <v>36</v>
      </c>
      <c r="AC7" s="39"/>
    </row>
    <row r="8" spans="1:29" ht="13.5">
      <c r="A8" s="31" t="s">
        <v>33</v>
      </c>
      <c r="B8" s="31"/>
      <c r="C8" s="31"/>
      <c r="D8" s="12">
        <f>R4</f>
        <v>16</v>
      </c>
      <c r="E8" s="4" t="s">
        <v>4</v>
      </c>
      <c r="F8" s="13">
        <f>P4</f>
        <v>25</v>
      </c>
      <c r="G8" s="12">
        <f>R5</f>
        <v>25</v>
      </c>
      <c r="H8" s="4" t="s">
        <v>4</v>
      </c>
      <c r="I8" s="17">
        <f>P5</f>
        <v>16</v>
      </c>
      <c r="J8" s="12">
        <f>R6</f>
        <v>13</v>
      </c>
      <c r="K8" s="4" t="s">
        <v>4</v>
      </c>
      <c r="L8" s="13">
        <f>P6</f>
        <v>25</v>
      </c>
      <c r="M8" s="18">
        <f>R7</f>
        <v>20</v>
      </c>
      <c r="N8" s="4" t="s">
        <v>4</v>
      </c>
      <c r="O8" s="18">
        <f>P7</f>
        <v>25</v>
      </c>
      <c r="P8" s="57"/>
      <c r="Q8" s="57"/>
      <c r="R8" s="58"/>
      <c r="S8" s="38">
        <f>D8+G8+J8+M8</f>
        <v>74</v>
      </c>
      <c r="T8" s="38"/>
      <c r="U8" s="38">
        <f>F8+I8+L8+O8</f>
        <v>91</v>
      </c>
      <c r="V8" s="38"/>
      <c r="W8" s="38">
        <f>S8-U8</f>
        <v>-17</v>
      </c>
      <c r="X8" s="38"/>
      <c r="Y8" s="9">
        <v>1</v>
      </c>
      <c r="Z8" s="10" t="s">
        <v>4</v>
      </c>
      <c r="AA8" s="11">
        <v>3</v>
      </c>
      <c r="AB8" s="39" t="s">
        <v>37</v>
      </c>
      <c r="AC8" s="39"/>
    </row>
    <row r="10" ht="13.5">
      <c r="H10" s="1" t="s">
        <v>23</v>
      </c>
    </row>
    <row r="12" spans="1:29" ht="13.5">
      <c r="A12" s="59"/>
      <c r="B12" s="59"/>
      <c r="C12" s="59"/>
      <c r="D12" s="55" t="str">
        <f>A13</f>
        <v>girasole</v>
      </c>
      <c r="E12" s="55"/>
      <c r="F12" s="55"/>
      <c r="G12" s="55" t="str">
        <f>A14</f>
        <v>Steam2</v>
      </c>
      <c r="H12" s="55"/>
      <c r="I12" s="55"/>
      <c r="J12" s="55" t="str">
        <f>A15</f>
        <v>ZOO</v>
      </c>
      <c r="K12" s="55"/>
      <c r="L12" s="55"/>
      <c r="M12" s="55" t="str">
        <f>A16</f>
        <v>TAEM蔵</v>
      </c>
      <c r="N12" s="55"/>
      <c r="O12" s="55"/>
      <c r="P12" s="55" t="str">
        <f>A17</f>
        <v>BRACK.B</v>
      </c>
      <c r="Q12" s="55"/>
      <c r="R12" s="55"/>
      <c r="S12" s="30" t="s">
        <v>7</v>
      </c>
      <c r="T12" s="30"/>
      <c r="U12" s="30" t="s">
        <v>8</v>
      </c>
      <c r="V12" s="30"/>
      <c r="W12" s="30" t="s">
        <v>9</v>
      </c>
      <c r="X12" s="30"/>
      <c r="Y12" s="30" t="s">
        <v>10</v>
      </c>
      <c r="Z12" s="30"/>
      <c r="AA12" s="30"/>
      <c r="AB12" s="30" t="s">
        <v>2</v>
      </c>
      <c r="AC12" s="30"/>
    </row>
    <row r="13" spans="1:29" ht="13.5">
      <c r="A13" s="31" t="s">
        <v>39</v>
      </c>
      <c r="B13" s="31"/>
      <c r="C13" s="31"/>
      <c r="D13" s="56"/>
      <c r="E13" s="56"/>
      <c r="F13" s="56"/>
      <c r="G13" s="3">
        <v>25</v>
      </c>
      <c r="H13" s="4" t="s">
        <v>4</v>
      </c>
      <c r="I13" s="5">
        <v>15</v>
      </c>
      <c r="J13" s="6">
        <v>25</v>
      </c>
      <c r="K13" s="4" t="s">
        <v>4</v>
      </c>
      <c r="L13" s="5">
        <v>20</v>
      </c>
      <c r="M13" s="7">
        <v>25</v>
      </c>
      <c r="N13" s="4" t="s">
        <v>4</v>
      </c>
      <c r="O13" s="8">
        <v>19</v>
      </c>
      <c r="P13" s="7">
        <v>26</v>
      </c>
      <c r="Q13" s="4" t="s">
        <v>4</v>
      </c>
      <c r="R13" s="8">
        <v>24</v>
      </c>
      <c r="S13" s="38">
        <f>G13+J13+M13+P13</f>
        <v>101</v>
      </c>
      <c r="T13" s="38"/>
      <c r="U13" s="38">
        <f>I13+L13+O13+R13</f>
        <v>78</v>
      </c>
      <c r="V13" s="38"/>
      <c r="W13" s="38">
        <f>S13-U13</f>
        <v>23</v>
      </c>
      <c r="X13" s="38"/>
      <c r="Y13" s="9">
        <v>4</v>
      </c>
      <c r="Z13" s="10" t="s">
        <v>4</v>
      </c>
      <c r="AA13" s="11">
        <v>0</v>
      </c>
      <c r="AB13" s="39" t="s">
        <v>34</v>
      </c>
      <c r="AC13" s="39"/>
    </row>
    <row r="14" spans="1:29" ht="13.5">
      <c r="A14" s="32" t="s">
        <v>41</v>
      </c>
      <c r="B14" s="32"/>
      <c r="C14" s="32"/>
      <c r="D14" s="12">
        <f>I13</f>
        <v>15</v>
      </c>
      <c r="E14" s="4" t="s">
        <v>4</v>
      </c>
      <c r="F14" s="13">
        <f>G13</f>
        <v>25</v>
      </c>
      <c r="G14" s="41"/>
      <c r="H14" s="41"/>
      <c r="I14" s="41"/>
      <c r="J14" s="14">
        <v>16</v>
      </c>
      <c r="K14" s="4" t="s">
        <v>4</v>
      </c>
      <c r="L14" s="14">
        <v>25</v>
      </c>
      <c r="M14" s="7">
        <v>21</v>
      </c>
      <c r="N14" s="4" t="s">
        <v>4</v>
      </c>
      <c r="O14" s="8">
        <v>25</v>
      </c>
      <c r="P14" s="7">
        <v>25</v>
      </c>
      <c r="Q14" s="4" t="s">
        <v>4</v>
      </c>
      <c r="R14" s="8">
        <v>20</v>
      </c>
      <c r="S14" s="38">
        <f>D14+J14+M14+P14</f>
        <v>77</v>
      </c>
      <c r="T14" s="38"/>
      <c r="U14" s="38">
        <f>F14+L14+O14+R14</f>
        <v>95</v>
      </c>
      <c r="V14" s="38"/>
      <c r="W14" s="38">
        <f>S14-U14</f>
        <v>-18</v>
      </c>
      <c r="X14" s="38"/>
      <c r="Y14" s="9">
        <v>1</v>
      </c>
      <c r="Z14" s="10" t="s">
        <v>4</v>
      </c>
      <c r="AA14" s="11">
        <v>3</v>
      </c>
      <c r="AB14" s="39" t="s">
        <v>38</v>
      </c>
      <c r="AC14" s="39"/>
    </row>
    <row r="15" spans="1:29" ht="13.5">
      <c r="A15" s="31" t="s">
        <v>43</v>
      </c>
      <c r="B15" s="31"/>
      <c r="C15" s="31"/>
      <c r="D15" s="12">
        <f>L13</f>
        <v>20</v>
      </c>
      <c r="E15" s="4" t="s">
        <v>4</v>
      </c>
      <c r="F15" s="13">
        <f>J13</f>
        <v>25</v>
      </c>
      <c r="G15" s="12">
        <f>L14</f>
        <v>25</v>
      </c>
      <c r="H15" s="4" t="s">
        <v>4</v>
      </c>
      <c r="I15" s="13">
        <f>J14</f>
        <v>16</v>
      </c>
      <c r="J15" s="40"/>
      <c r="K15" s="40"/>
      <c r="L15" s="40"/>
      <c r="M15" s="7">
        <v>17</v>
      </c>
      <c r="N15" s="4" t="s">
        <v>4</v>
      </c>
      <c r="O15" s="8">
        <v>25</v>
      </c>
      <c r="P15" s="3">
        <v>15</v>
      </c>
      <c r="Q15" s="4" t="s">
        <v>4</v>
      </c>
      <c r="R15" s="5">
        <v>25</v>
      </c>
      <c r="S15" s="38">
        <f>D15+G15+M15+P15</f>
        <v>77</v>
      </c>
      <c r="T15" s="38"/>
      <c r="U15" s="38">
        <f>F15+I15+O15+R15</f>
        <v>91</v>
      </c>
      <c r="V15" s="38"/>
      <c r="W15" s="38">
        <f>S15-U15</f>
        <v>-14</v>
      </c>
      <c r="X15" s="38"/>
      <c r="Y15" s="9">
        <v>1</v>
      </c>
      <c r="Z15" s="10" t="s">
        <v>4</v>
      </c>
      <c r="AA15" s="11">
        <v>3</v>
      </c>
      <c r="AB15" s="39" t="s">
        <v>37</v>
      </c>
      <c r="AC15" s="39"/>
    </row>
    <row r="16" spans="1:29" ht="13.5">
      <c r="A16" s="32" t="s">
        <v>44</v>
      </c>
      <c r="B16" s="32"/>
      <c r="C16" s="32"/>
      <c r="D16" s="12">
        <f>O13</f>
        <v>19</v>
      </c>
      <c r="E16" s="4" t="s">
        <v>4</v>
      </c>
      <c r="F16" s="13">
        <f>M13</f>
        <v>25</v>
      </c>
      <c r="G16" s="15">
        <f>O14</f>
        <v>25</v>
      </c>
      <c r="H16" s="16" t="s">
        <v>4</v>
      </c>
      <c r="I16" s="13">
        <f>M14</f>
        <v>21</v>
      </c>
      <c r="J16" s="15">
        <f>O15</f>
        <v>25</v>
      </c>
      <c r="K16" s="4" t="s">
        <v>4</v>
      </c>
      <c r="L16" s="15">
        <f>M15</f>
        <v>17</v>
      </c>
      <c r="M16" s="37"/>
      <c r="N16" s="37"/>
      <c r="O16" s="37"/>
      <c r="P16" s="3">
        <v>25</v>
      </c>
      <c r="Q16" s="4" t="s">
        <v>4</v>
      </c>
      <c r="R16" s="5">
        <v>19</v>
      </c>
      <c r="S16" s="38">
        <f>D16+G16+J16+P16</f>
        <v>94</v>
      </c>
      <c r="T16" s="38"/>
      <c r="U16" s="38">
        <f>F16+I16+L16+R16</f>
        <v>82</v>
      </c>
      <c r="V16" s="38"/>
      <c r="W16" s="38">
        <f>S16-U16</f>
        <v>12</v>
      </c>
      <c r="X16" s="38"/>
      <c r="Y16" s="9">
        <v>3</v>
      </c>
      <c r="Z16" s="10" t="s">
        <v>4</v>
      </c>
      <c r="AA16" s="11">
        <v>1</v>
      </c>
      <c r="AB16" s="39" t="s">
        <v>35</v>
      </c>
      <c r="AC16" s="39"/>
    </row>
    <row r="17" spans="1:29" ht="13.5">
      <c r="A17" s="31" t="s">
        <v>45</v>
      </c>
      <c r="B17" s="31"/>
      <c r="C17" s="31"/>
      <c r="D17" s="12">
        <f>R13</f>
        <v>24</v>
      </c>
      <c r="E17" s="4" t="s">
        <v>4</v>
      </c>
      <c r="F17" s="13">
        <f>P13</f>
        <v>26</v>
      </c>
      <c r="G17" s="12">
        <f>R14</f>
        <v>20</v>
      </c>
      <c r="H17" s="4" t="s">
        <v>4</v>
      </c>
      <c r="I17" s="17">
        <f>P14</f>
        <v>25</v>
      </c>
      <c r="J17" s="12">
        <f>R15</f>
        <v>25</v>
      </c>
      <c r="K17" s="4" t="s">
        <v>4</v>
      </c>
      <c r="L17" s="13">
        <f>P15</f>
        <v>15</v>
      </c>
      <c r="M17" s="18">
        <f>R16</f>
        <v>19</v>
      </c>
      <c r="N17" s="4" t="s">
        <v>4</v>
      </c>
      <c r="O17" s="18">
        <f>P16</f>
        <v>25</v>
      </c>
      <c r="P17" s="57"/>
      <c r="Q17" s="57"/>
      <c r="R17" s="58"/>
      <c r="S17" s="38">
        <f>D17+G17+J17+M17</f>
        <v>88</v>
      </c>
      <c r="T17" s="38"/>
      <c r="U17" s="38">
        <f>F17+I17+L17+O17</f>
        <v>91</v>
      </c>
      <c r="V17" s="38"/>
      <c r="W17" s="38">
        <f>S17-U17</f>
        <v>-3</v>
      </c>
      <c r="X17" s="38"/>
      <c r="Y17" s="9">
        <v>1</v>
      </c>
      <c r="Z17" s="10" t="s">
        <v>4</v>
      </c>
      <c r="AA17" s="11">
        <v>3</v>
      </c>
      <c r="AB17" s="39" t="s">
        <v>36</v>
      </c>
      <c r="AC17" s="39"/>
    </row>
    <row r="19" ht="13.5">
      <c r="H19" s="1" t="s">
        <v>21</v>
      </c>
    </row>
    <row r="21" spans="1:29" ht="13.5">
      <c r="A21" s="59"/>
      <c r="B21" s="59"/>
      <c r="C21" s="59"/>
      <c r="D21" s="55" t="str">
        <f>A22</f>
        <v>Lady Go!</v>
      </c>
      <c r="E21" s="55"/>
      <c r="F21" s="55"/>
      <c r="G21" s="55" t="str">
        <f>A23</f>
        <v>K's</v>
      </c>
      <c r="H21" s="55"/>
      <c r="I21" s="55"/>
      <c r="J21" s="55" t="str">
        <f>A24</f>
        <v>WAKIRA</v>
      </c>
      <c r="K21" s="55"/>
      <c r="L21" s="55"/>
      <c r="M21" s="55" t="str">
        <f>A25</f>
        <v>MARG</v>
      </c>
      <c r="N21" s="55"/>
      <c r="O21" s="55"/>
      <c r="P21" s="55" t="str">
        <f>A26</f>
        <v>Stings</v>
      </c>
      <c r="Q21" s="55"/>
      <c r="R21" s="55"/>
      <c r="S21" s="30" t="s">
        <v>7</v>
      </c>
      <c r="T21" s="30"/>
      <c r="U21" s="30" t="s">
        <v>8</v>
      </c>
      <c r="V21" s="30"/>
      <c r="W21" s="30" t="s">
        <v>9</v>
      </c>
      <c r="X21" s="30"/>
      <c r="Y21" s="30" t="s">
        <v>10</v>
      </c>
      <c r="Z21" s="30"/>
      <c r="AA21" s="30"/>
      <c r="AB21" s="30" t="s">
        <v>2</v>
      </c>
      <c r="AC21" s="30"/>
    </row>
    <row r="22" spans="1:29" ht="13.5">
      <c r="A22" s="31" t="s">
        <v>46</v>
      </c>
      <c r="B22" s="31"/>
      <c r="C22" s="31"/>
      <c r="D22" s="56"/>
      <c r="E22" s="56"/>
      <c r="F22" s="56"/>
      <c r="G22" s="3">
        <v>25</v>
      </c>
      <c r="H22" s="4" t="s">
        <v>4</v>
      </c>
      <c r="I22" s="5">
        <v>16</v>
      </c>
      <c r="J22" s="6">
        <v>25</v>
      </c>
      <c r="K22" s="4" t="s">
        <v>4</v>
      </c>
      <c r="L22" s="5">
        <v>18</v>
      </c>
      <c r="M22" s="7">
        <v>20</v>
      </c>
      <c r="N22" s="4" t="s">
        <v>4</v>
      </c>
      <c r="O22" s="8">
        <v>25</v>
      </c>
      <c r="P22" s="7">
        <v>18</v>
      </c>
      <c r="Q22" s="4" t="s">
        <v>4</v>
      </c>
      <c r="R22" s="8">
        <v>25</v>
      </c>
      <c r="S22" s="38">
        <f>G22+J22+M22+P22</f>
        <v>88</v>
      </c>
      <c r="T22" s="38"/>
      <c r="U22" s="38">
        <f>I22+L22+O22+R22</f>
        <v>84</v>
      </c>
      <c r="V22" s="38"/>
      <c r="W22" s="38">
        <f>S22-U22</f>
        <v>4</v>
      </c>
      <c r="X22" s="38"/>
      <c r="Y22" s="9">
        <v>2</v>
      </c>
      <c r="Z22" s="10" t="s">
        <v>4</v>
      </c>
      <c r="AA22" s="11">
        <v>2</v>
      </c>
      <c r="AB22" s="39" t="s">
        <v>35</v>
      </c>
      <c r="AC22" s="39"/>
    </row>
    <row r="23" spans="1:29" ht="13.5">
      <c r="A23" s="32" t="s">
        <v>48</v>
      </c>
      <c r="B23" s="32"/>
      <c r="C23" s="32"/>
      <c r="D23" s="12">
        <f>I22</f>
        <v>16</v>
      </c>
      <c r="E23" s="4" t="s">
        <v>4</v>
      </c>
      <c r="F23" s="13">
        <f>G22</f>
        <v>25</v>
      </c>
      <c r="G23" s="41"/>
      <c r="H23" s="41"/>
      <c r="I23" s="41"/>
      <c r="J23" s="14">
        <v>15</v>
      </c>
      <c r="K23" s="4" t="s">
        <v>4</v>
      </c>
      <c r="L23" s="14">
        <v>25</v>
      </c>
      <c r="M23" s="7">
        <v>19</v>
      </c>
      <c r="N23" s="4" t="s">
        <v>4</v>
      </c>
      <c r="O23" s="8">
        <v>25</v>
      </c>
      <c r="P23" s="7">
        <v>23</v>
      </c>
      <c r="Q23" s="4" t="s">
        <v>4</v>
      </c>
      <c r="R23" s="8">
        <v>25</v>
      </c>
      <c r="S23" s="38">
        <f>D23+J23+M23+P23</f>
        <v>73</v>
      </c>
      <c r="T23" s="38"/>
      <c r="U23" s="38">
        <f>F23+L23+O23+R23</f>
        <v>100</v>
      </c>
      <c r="V23" s="38"/>
      <c r="W23" s="38">
        <f>S23-U23</f>
        <v>-27</v>
      </c>
      <c r="X23" s="38"/>
      <c r="Y23" s="9">
        <v>0</v>
      </c>
      <c r="Z23" s="10" t="s">
        <v>4</v>
      </c>
      <c r="AA23" s="11">
        <v>4</v>
      </c>
      <c r="AB23" s="39" t="s">
        <v>38</v>
      </c>
      <c r="AC23" s="39"/>
    </row>
    <row r="24" spans="1:29" ht="13.5">
      <c r="A24" s="31" t="s">
        <v>50</v>
      </c>
      <c r="B24" s="31"/>
      <c r="C24" s="31"/>
      <c r="D24" s="12">
        <f>L22</f>
        <v>18</v>
      </c>
      <c r="E24" s="4" t="s">
        <v>4</v>
      </c>
      <c r="F24" s="13">
        <f>J22</f>
        <v>25</v>
      </c>
      <c r="G24" s="12">
        <f>L23</f>
        <v>25</v>
      </c>
      <c r="H24" s="4" t="s">
        <v>4</v>
      </c>
      <c r="I24" s="13">
        <f>J23</f>
        <v>15</v>
      </c>
      <c r="J24" s="40"/>
      <c r="K24" s="40"/>
      <c r="L24" s="40"/>
      <c r="M24" s="7">
        <v>16</v>
      </c>
      <c r="N24" s="4" t="s">
        <v>4</v>
      </c>
      <c r="O24" s="8">
        <v>25</v>
      </c>
      <c r="P24" s="3">
        <v>25</v>
      </c>
      <c r="Q24" s="4" t="s">
        <v>4</v>
      </c>
      <c r="R24" s="5">
        <v>19</v>
      </c>
      <c r="S24" s="38">
        <f>D24+G24+M24+P24</f>
        <v>84</v>
      </c>
      <c r="T24" s="38"/>
      <c r="U24" s="38">
        <f>F24+I24+O24+R24</f>
        <v>84</v>
      </c>
      <c r="V24" s="38"/>
      <c r="W24" s="38">
        <f>S24-U24</f>
        <v>0</v>
      </c>
      <c r="X24" s="38"/>
      <c r="Y24" s="9">
        <v>2</v>
      </c>
      <c r="Z24" s="10" t="s">
        <v>4</v>
      </c>
      <c r="AA24" s="11">
        <v>2</v>
      </c>
      <c r="AB24" s="39" t="s">
        <v>36</v>
      </c>
      <c r="AC24" s="39"/>
    </row>
    <row r="25" spans="1:29" ht="13.5">
      <c r="A25" s="32" t="s">
        <v>51</v>
      </c>
      <c r="B25" s="32"/>
      <c r="C25" s="32"/>
      <c r="D25" s="12">
        <f>O22</f>
        <v>25</v>
      </c>
      <c r="E25" s="4" t="s">
        <v>4</v>
      </c>
      <c r="F25" s="13">
        <f>M22</f>
        <v>20</v>
      </c>
      <c r="G25" s="15">
        <f>O23</f>
        <v>25</v>
      </c>
      <c r="H25" s="16" t="s">
        <v>4</v>
      </c>
      <c r="I25" s="13">
        <f>M23</f>
        <v>19</v>
      </c>
      <c r="J25" s="15">
        <f>O24</f>
        <v>25</v>
      </c>
      <c r="K25" s="4" t="s">
        <v>4</v>
      </c>
      <c r="L25" s="15">
        <f>M24</f>
        <v>16</v>
      </c>
      <c r="M25" s="37"/>
      <c r="N25" s="37"/>
      <c r="O25" s="37"/>
      <c r="P25" s="3">
        <v>25</v>
      </c>
      <c r="Q25" s="4" t="s">
        <v>4</v>
      </c>
      <c r="R25" s="5">
        <v>18</v>
      </c>
      <c r="S25" s="38">
        <f>D25+G25+J25+P25</f>
        <v>100</v>
      </c>
      <c r="T25" s="38"/>
      <c r="U25" s="38">
        <f>F25+I25+L25+R25</f>
        <v>73</v>
      </c>
      <c r="V25" s="38"/>
      <c r="W25" s="38">
        <f>S25-U25</f>
        <v>27</v>
      </c>
      <c r="X25" s="38"/>
      <c r="Y25" s="9">
        <v>4</v>
      </c>
      <c r="Z25" s="10" t="s">
        <v>4</v>
      </c>
      <c r="AA25" s="11">
        <v>0</v>
      </c>
      <c r="AB25" s="39" t="s">
        <v>34</v>
      </c>
      <c r="AC25" s="39"/>
    </row>
    <row r="26" spans="1:29" ht="13.5">
      <c r="A26" s="31" t="s">
        <v>53</v>
      </c>
      <c r="B26" s="31"/>
      <c r="C26" s="31"/>
      <c r="D26" s="12">
        <f>R22</f>
        <v>25</v>
      </c>
      <c r="E26" s="4" t="s">
        <v>4</v>
      </c>
      <c r="F26" s="13">
        <f>P22</f>
        <v>18</v>
      </c>
      <c r="G26" s="12">
        <f>R23</f>
        <v>25</v>
      </c>
      <c r="H26" s="4" t="s">
        <v>4</v>
      </c>
      <c r="I26" s="17">
        <f>P23</f>
        <v>23</v>
      </c>
      <c r="J26" s="12">
        <f>R24</f>
        <v>19</v>
      </c>
      <c r="K26" s="4" t="s">
        <v>4</v>
      </c>
      <c r="L26" s="13">
        <f>P24</f>
        <v>25</v>
      </c>
      <c r="M26" s="18">
        <f>R25</f>
        <v>18</v>
      </c>
      <c r="N26" s="4" t="s">
        <v>4</v>
      </c>
      <c r="O26" s="18">
        <f>P25</f>
        <v>25</v>
      </c>
      <c r="P26" s="57"/>
      <c r="Q26" s="57"/>
      <c r="R26" s="58"/>
      <c r="S26" s="38">
        <f>D26+G26+J26+M26</f>
        <v>87</v>
      </c>
      <c r="T26" s="38"/>
      <c r="U26" s="38">
        <f>F26+I26+L26+O26</f>
        <v>91</v>
      </c>
      <c r="V26" s="38"/>
      <c r="W26" s="38">
        <f>S26-U26</f>
        <v>-4</v>
      </c>
      <c r="X26" s="38"/>
      <c r="Y26" s="9">
        <v>2</v>
      </c>
      <c r="Z26" s="10" t="s">
        <v>4</v>
      </c>
      <c r="AA26" s="11">
        <v>2</v>
      </c>
      <c r="AB26" s="39" t="s">
        <v>37</v>
      </c>
      <c r="AC26" s="39"/>
    </row>
    <row r="28" ht="13.5">
      <c r="H28" s="1" t="s">
        <v>24</v>
      </c>
    </row>
    <row r="30" spans="1:26" ht="13.5">
      <c r="A30" s="59"/>
      <c r="B30" s="59"/>
      <c r="C30" s="59"/>
      <c r="D30" s="55" t="str">
        <f>A31</f>
        <v>桜山クラブ</v>
      </c>
      <c r="E30" s="55"/>
      <c r="F30" s="55"/>
      <c r="G30" s="55" t="str">
        <f>A32</f>
        <v>YATTOCAME</v>
      </c>
      <c r="H30" s="55"/>
      <c r="I30" s="55"/>
      <c r="J30" s="55" t="str">
        <f>A33</f>
        <v>TEAM赤木</v>
      </c>
      <c r="K30" s="55"/>
      <c r="L30" s="55"/>
      <c r="M30" s="55" t="str">
        <f>A34</f>
        <v>B.BUTTERFLY</v>
      </c>
      <c r="N30" s="55"/>
      <c r="O30" s="55"/>
      <c r="P30" s="30" t="s">
        <v>7</v>
      </c>
      <c r="Q30" s="30"/>
      <c r="R30" s="30" t="s">
        <v>8</v>
      </c>
      <c r="S30" s="30"/>
      <c r="T30" s="30" t="s">
        <v>9</v>
      </c>
      <c r="U30" s="30"/>
      <c r="V30" s="30" t="s">
        <v>10</v>
      </c>
      <c r="W30" s="30"/>
      <c r="X30" s="30"/>
      <c r="Y30" s="30" t="s">
        <v>2</v>
      </c>
      <c r="Z30" s="30"/>
    </row>
    <row r="31" spans="1:26" ht="13.5">
      <c r="A31" s="31" t="s">
        <v>54</v>
      </c>
      <c r="B31" s="31"/>
      <c r="C31" s="31"/>
      <c r="D31" s="56"/>
      <c r="E31" s="56"/>
      <c r="F31" s="56"/>
      <c r="G31" s="3">
        <v>25</v>
      </c>
      <c r="H31" s="4" t="s">
        <v>4</v>
      </c>
      <c r="I31" s="5">
        <v>23</v>
      </c>
      <c r="J31" s="6">
        <v>17</v>
      </c>
      <c r="K31" s="4" t="s">
        <v>4</v>
      </c>
      <c r="L31" s="5">
        <v>25</v>
      </c>
      <c r="M31" s="7">
        <v>26</v>
      </c>
      <c r="N31" s="4" t="s">
        <v>4</v>
      </c>
      <c r="O31" s="8">
        <v>24</v>
      </c>
      <c r="P31" s="38">
        <f>G31+J31+M31</f>
        <v>68</v>
      </c>
      <c r="Q31" s="38"/>
      <c r="R31" s="38">
        <f>I31+L31+O31</f>
        <v>72</v>
      </c>
      <c r="S31" s="38"/>
      <c r="T31" s="38">
        <f>P31-R31</f>
        <v>-4</v>
      </c>
      <c r="U31" s="38"/>
      <c r="V31" s="9">
        <v>2</v>
      </c>
      <c r="W31" s="10" t="s">
        <v>4</v>
      </c>
      <c r="X31" s="11">
        <v>1</v>
      </c>
      <c r="Y31" s="39" t="s">
        <v>36</v>
      </c>
      <c r="Z31" s="39"/>
    </row>
    <row r="32" spans="1:26" ht="13.5">
      <c r="A32" s="32" t="s">
        <v>55</v>
      </c>
      <c r="B32" s="32"/>
      <c r="C32" s="32"/>
      <c r="D32" s="12">
        <f>I31</f>
        <v>23</v>
      </c>
      <c r="E32" s="4" t="s">
        <v>4</v>
      </c>
      <c r="F32" s="13">
        <f>G31</f>
        <v>25</v>
      </c>
      <c r="G32" s="41"/>
      <c r="H32" s="41"/>
      <c r="I32" s="41"/>
      <c r="J32" s="14">
        <v>25</v>
      </c>
      <c r="K32" s="4" t="s">
        <v>4</v>
      </c>
      <c r="L32" s="14">
        <v>18</v>
      </c>
      <c r="M32" s="7">
        <v>25</v>
      </c>
      <c r="N32" s="4" t="s">
        <v>4</v>
      </c>
      <c r="O32" s="8">
        <v>20</v>
      </c>
      <c r="P32" s="38">
        <f>D32+J32+M32</f>
        <v>73</v>
      </c>
      <c r="Q32" s="38"/>
      <c r="R32" s="38">
        <f>F32+L32+O32</f>
        <v>63</v>
      </c>
      <c r="S32" s="38"/>
      <c r="T32" s="38">
        <f>P32-R32</f>
        <v>10</v>
      </c>
      <c r="U32" s="38"/>
      <c r="V32" s="9">
        <v>2</v>
      </c>
      <c r="W32" s="10" t="s">
        <v>4</v>
      </c>
      <c r="X32" s="11">
        <v>1</v>
      </c>
      <c r="Y32" s="39" t="s">
        <v>34</v>
      </c>
      <c r="Z32" s="39"/>
    </row>
    <row r="33" spans="1:26" ht="13.5">
      <c r="A33" s="31" t="s">
        <v>56</v>
      </c>
      <c r="B33" s="31"/>
      <c r="C33" s="31"/>
      <c r="D33" s="15">
        <f>L31</f>
        <v>25</v>
      </c>
      <c r="E33" s="4" t="s">
        <v>4</v>
      </c>
      <c r="F33" s="15">
        <f>J31</f>
        <v>17</v>
      </c>
      <c r="G33" s="12">
        <f>L32</f>
        <v>18</v>
      </c>
      <c r="H33" s="4" t="s">
        <v>4</v>
      </c>
      <c r="I33" s="13">
        <f>J32</f>
        <v>25</v>
      </c>
      <c r="J33" s="40"/>
      <c r="K33" s="40"/>
      <c r="L33" s="40"/>
      <c r="M33" s="7">
        <v>25</v>
      </c>
      <c r="N33" s="4" t="s">
        <v>4</v>
      </c>
      <c r="O33" s="8">
        <v>22</v>
      </c>
      <c r="P33" s="38">
        <f>D33+G33+M33</f>
        <v>68</v>
      </c>
      <c r="Q33" s="38"/>
      <c r="R33" s="38">
        <f>F33+I33+O33</f>
        <v>64</v>
      </c>
      <c r="S33" s="38"/>
      <c r="T33" s="38">
        <f>P33-R33</f>
        <v>4</v>
      </c>
      <c r="U33" s="38"/>
      <c r="V33" s="9">
        <v>2</v>
      </c>
      <c r="W33" s="10" t="s">
        <v>4</v>
      </c>
      <c r="X33" s="11">
        <v>1</v>
      </c>
      <c r="Y33" s="39" t="s">
        <v>35</v>
      </c>
      <c r="Z33" s="39"/>
    </row>
    <row r="34" spans="1:26" ht="13.5">
      <c r="A34" s="32" t="s">
        <v>58</v>
      </c>
      <c r="B34" s="32"/>
      <c r="C34" s="32"/>
      <c r="D34" s="12">
        <f>O31</f>
        <v>24</v>
      </c>
      <c r="E34" s="4" t="s">
        <v>4</v>
      </c>
      <c r="F34" s="13">
        <f>M31</f>
        <v>26</v>
      </c>
      <c r="G34" s="19">
        <f>O32</f>
        <v>20</v>
      </c>
      <c r="H34" s="22" t="s">
        <v>4</v>
      </c>
      <c r="I34" s="13">
        <f>M32</f>
        <v>25</v>
      </c>
      <c r="J34" s="19">
        <f>O33</f>
        <v>22</v>
      </c>
      <c r="K34" s="20" t="s">
        <v>4</v>
      </c>
      <c r="L34" s="21">
        <f>M33</f>
        <v>25</v>
      </c>
      <c r="M34" s="37"/>
      <c r="N34" s="37"/>
      <c r="O34" s="37"/>
      <c r="P34" s="38">
        <f>D34+G34+J34</f>
        <v>66</v>
      </c>
      <c r="Q34" s="38"/>
      <c r="R34" s="38">
        <f>F34+I34+L34</f>
        <v>76</v>
      </c>
      <c r="S34" s="38"/>
      <c r="T34" s="38">
        <f>P34-R34</f>
        <v>-10</v>
      </c>
      <c r="U34" s="38"/>
      <c r="V34" s="9">
        <v>0</v>
      </c>
      <c r="W34" s="10" t="s">
        <v>4</v>
      </c>
      <c r="X34" s="11">
        <v>3</v>
      </c>
      <c r="Y34" s="39" t="s">
        <v>37</v>
      </c>
      <c r="Z34" s="39"/>
    </row>
  </sheetData>
  <sheetProtection/>
  <mergeCells count="157">
    <mergeCell ref="AB8:AC8"/>
    <mergeCell ref="A8:C8"/>
    <mergeCell ref="P8:R8"/>
    <mergeCell ref="S8:T8"/>
    <mergeCell ref="AB6:AC6"/>
    <mergeCell ref="A7:C7"/>
    <mergeCell ref="M7:O7"/>
    <mergeCell ref="S7:T7"/>
    <mergeCell ref="U7:V7"/>
    <mergeCell ref="W7:X7"/>
    <mergeCell ref="AB7:AC7"/>
    <mergeCell ref="J6:L6"/>
    <mergeCell ref="S6:T6"/>
    <mergeCell ref="W12:X12"/>
    <mergeCell ref="W17:X17"/>
    <mergeCell ref="W21:X21"/>
    <mergeCell ref="W26:X26"/>
    <mergeCell ref="U6:V6"/>
    <mergeCell ref="W6:X6"/>
    <mergeCell ref="U8:V8"/>
    <mergeCell ref="W8:X8"/>
    <mergeCell ref="W4:X4"/>
    <mergeCell ref="AB4:AC4"/>
    <mergeCell ref="A5:C5"/>
    <mergeCell ref="G5:I5"/>
    <mergeCell ref="S5:T5"/>
    <mergeCell ref="U5:V5"/>
    <mergeCell ref="W5:X5"/>
    <mergeCell ref="AB5:AC5"/>
    <mergeCell ref="S4:T4"/>
    <mergeCell ref="U4:V4"/>
    <mergeCell ref="U3:V3"/>
    <mergeCell ref="W3:X3"/>
    <mergeCell ref="Y3:AA3"/>
    <mergeCell ref="AB3:AC3"/>
    <mergeCell ref="J3:L3"/>
    <mergeCell ref="M3:O3"/>
    <mergeCell ref="P3:R3"/>
    <mergeCell ref="S3:T3"/>
    <mergeCell ref="A3:C3"/>
    <mergeCell ref="D3:F3"/>
    <mergeCell ref="G3:I3"/>
    <mergeCell ref="A30:C30"/>
    <mergeCell ref="D30:F30"/>
    <mergeCell ref="G30:I30"/>
    <mergeCell ref="A4:C4"/>
    <mergeCell ref="D4:F4"/>
    <mergeCell ref="A6:C6"/>
    <mergeCell ref="A14:C14"/>
    <mergeCell ref="S12:T12"/>
    <mergeCell ref="U12:V12"/>
    <mergeCell ref="A12:C12"/>
    <mergeCell ref="D12:F12"/>
    <mergeCell ref="G12:I12"/>
    <mergeCell ref="J12:L12"/>
    <mergeCell ref="Y12:AA12"/>
    <mergeCell ref="AB12:AC12"/>
    <mergeCell ref="A13:C13"/>
    <mergeCell ref="D13:F13"/>
    <mergeCell ref="S13:T13"/>
    <mergeCell ref="U13:V13"/>
    <mergeCell ref="W13:X13"/>
    <mergeCell ref="AB13:AC13"/>
    <mergeCell ref="M12:O12"/>
    <mergeCell ref="P12:R12"/>
    <mergeCell ref="G14:I14"/>
    <mergeCell ref="S14:T14"/>
    <mergeCell ref="U14:V14"/>
    <mergeCell ref="A15:C15"/>
    <mergeCell ref="J15:L15"/>
    <mergeCell ref="S15:T15"/>
    <mergeCell ref="U15:V15"/>
    <mergeCell ref="S16:T16"/>
    <mergeCell ref="U16:V16"/>
    <mergeCell ref="W14:X14"/>
    <mergeCell ref="AB14:AC14"/>
    <mergeCell ref="W15:X15"/>
    <mergeCell ref="AB15:AC15"/>
    <mergeCell ref="W16:X16"/>
    <mergeCell ref="AB16:AC16"/>
    <mergeCell ref="A17:C17"/>
    <mergeCell ref="P17:R17"/>
    <mergeCell ref="S17:T17"/>
    <mergeCell ref="U17:V17"/>
    <mergeCell ref="AB17:AC17"/>
    <mergeCell ref="A16:C16"/>
    <mergeCell ref="M16:O16"/>
    <mergeCell ref="P21:R21"/>
    <mergeCell ref="S21:T21"/>
    <mergeCell ref="U21:V21"/>
    <mergeCell ref="A21:C21"/>
    <mergeCell ref="D21:F21"/>
    <mergeCell ref="G21:I21"/>
    <mergeCell ref="J21:L21"/>
    <mergeCell ref="Y21:AA21"/>
    <mergeCell ref="AB21:AC21"/>
    <mergeCell ref="A22:C22"/>
    <mergeCell ref="D22:F22"/>
    <mergeCell ref="S22:T22"/>
    <mergeCell ref="U22:V22"/>
    <mergeCell ref="W22:X22"/>
    <mergeCell ref="AB22:AC22"/>
    <mergeCell ref="M21:O21"/>
    <mergeCell ref="A23:C23"/>
    <mergeCell ref="G23:I23"/>
    <mergeCell ref="S23:T23"/>
    <mergeCell ref="U23:V23"/>
    <mergeCell ref="A24:C24"/>
    <mergeCell ref="J24:L24"/>
    <mergeCell ref="S24:T24"/>
    <mergeCell ref="U24:V24"/>
    <mergeCell ref="S25:T25"/>
    <mergeCell ref="U25:V25"/>
    <mergeCell ref="W23:X23"/>
    <mergeCell ref="AB23:AC23"/>
    <mergeCell ref="W24:X24"/>
    <mergeCell ref="AB24:AC24"/>
    <mergeCell ref="W25:X25"/>
    <mergeCell ref="AB25:AC25"/>
    <mergeCell ref="A26:C26"/>
    <mergeCell ref="P26:R26"/>
    <mergeCell ref="S26:T26"/>
    <mergeCell ref="U26:V26"/>
    <mergeCell ref="AB26:AC26"/>
    <mergeCell ref="A25:C25"/>
    <mergeCell ref="M25:O25"/>
    <mergeCell ref="P32:Q32"/>
    <mergeCell ref="R32:S32"/>
    <mergeCell ref="Y30:Z30"/>
    <mergeCell ref="A31:C31"/>
    <mergeCell ref="D31:F31"/>
    <mergeCell ref="P31:Q31"/>
    <mergeCell ref="R31:S31"/>
    <mergeCell ref="T31:U31"/>
    <mergeCell ref="Y31:Z31"/>
    <mergeCell ref="J30:L30"/>
    <mergeCell ref="T32:U32"/>
    <mergeCell ref="Y32:Z32"/>
    <mergeCell ref="M30:O30"/>
    <mergeCell ref="P30:Q30"/>
    <mergeCell ref="R30:S30"/>
    <mergeCell ref="T30:U30"/>
    <mergeCell ref="V30:X30"/>
    <mergeCell ref="T33:U33"/>
    <mergeCell ref="Y33:Z33"/>
    <mergeCell ref="A32:C32"/>
    <mergeCell ref="G32:I32"/>
    <mergeCell ref="A33:C33"/>
    <mergeCell ref="J33:L33"/>
    <mergeCell ref="P33:Q33"/>
    <mergeCell ref="R33:S33"/>
    <mergeCell ref="T34:U34"/>
    <mergeCell ref="Y34:Z34"/>
    <mergeCell ref="A34:C34"/>
    <mergeCell ref="M34:O34"/>
    <mergeCell ref="P34:Q34"/>
    <mergeCell ref="R34:S3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6" sqref="E3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村石浩子</dc:creator>
  <cp:keywords/>
  <dc:description/>
  <cp:lastModifiedBy>村石浩子</cp:lastModifiedBy>
  <dcterms:created xsi:type="dcterms:W3CDTF">2009-05-18T08:41:37Z</dcterms:created>
  <dcterms:modified xsi:type="dcterms:W3CDTF">2009-05-18T11:00:04Z</dcterms:modified>
  <cp:category/>
  <cp:version/>
  <cp:contentType/>
  <cp:contentStatus/>
</cp:coreProperties>
</file>